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НОВЫЕ ЗАЛИВКИ 2025\"/>
    </mc:Choice>
  </mc:AlternateContent>
  <xr:revisionPtr revIDLastSave="0" documentId="13_ncr:1_{B0CBB093-B605-472E-B876-B076FC2A82B5}" xr6:coauthVersionLast="47" xr6:coauthVersionMax="47" xr10:uidLastSave="{00000000-0000-0000-0000-000000000000}"/>
  <bookViews>
    <workbookView xWindow="-108" yWindow="-108" windowWidth="23256" windowHeight="14016" xr2:uid="{B9AEF416-8203-4F5B-9906-26A59313944F}"/>
  </bookViews>
  <sheets>
    <sheet name="трапы plumberia selection" sheetId="1" r:id="rId1"/>
  </sheets>
  <definedNames>
    <definedName name="_xlnm._FilterDatabase" localSheetId="0" hidden="1">'трапы plumberia selection'!$A$1:$BA$105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1" l="1"/>
  <c r="M71" i="1"/>
  <c r="M65" i="1"/>
  <c r="M59" i="1"/>
  <c r="M48" i="1"/>
  <c r="M44" i="1"/>
  <c r="M37" i="1"/>
  <c r="M23" i="1"/>
  <c r="M13" i="1"/>
  <c r="M8" i="1"/>
  <c r="M105" i="1"/>
  <c r="M104" i="1"/>
  <c r="M103" i="1"/>
  <c r="M102" i="1"/>
  <c r="M101" i="1"/>
  <c r="M100" i="1"/>
  <c r="M99" i="1"/>
  <c r="M6" i="1"/>
  <c r="M7" i="1"/>
  <c r="M11" i="1"/>
  <c r="M12" i="1"/>
  <c r="M15" i="1"/>
  <c r="M16" i="1"/>
  <c r="M21" i="1"/>
  <c r="M22" i="1"/>
  <c r="M28" i="1"/>
  <c r="M29" i="1"/>
  <c r="M35" i="1"/>
  <c r="M36" i="1"/>
  <c r="M42" i="1"/>
  <c r="M43" i="1"/>
  <c r="M47" i="1"/>
  <c r="M51" i="1"/>
  <c r="M53" i="1"/>
  <c r="M58" i="1"/>
  <c r="M64" i="1"/>
  <c r="M70" i="1"/>
  <c r="M76" i="1"/>
  <c r="M3" i="1"/>
  <c r="M4" i="1"/>
  <c r="M5" i="1"/>
  <c r="M9" i="1"/>
  <c r="M10" i="1"/>
  <c r="M14" i="1"/>
  <c r="M17" i="1"/>
  <c r="M18" i="1"/>
  <c r="M19" i="1"/>
  <c r="M20" i="1"/>
  <c r="M24" i="1"/>
  <c r="M25" i="1"/>
  <c r="M26" i="1"/>
  <c r="M27" i="1"/>
  <c r="M31" i="1"/>
  <c r="M32" i="1"/>
  <c r="M33" i="1"/>
  <c r="M34" i="1"/>
  <c r="M38" i="1"/>
  <c r="M39" i="1"/>
  <c r="M40" i="1"/>
  <c r="M41" i="1"/>
  <c r="M45" i="1"/>
  <c r="M46" i="1"/>
  <c r="M49" i="1"/>
  <c r="M50" i="1"/>
  <c r="M52" i="1"/>
  <c r="M54" i="1"/>
  <c r="M55" i="1"/>
  <c r="M56" i="1"/>
  <c r="M57" i="1"/>
  <c r="M60" i="1"/>
  <c r="M61" i="1"/>
  <c r="M62" i="1"/>
  <c r="M63" i="1"/>
  <c r="M66" i="1"/>
  <c r="M67" i="1"/>
  <c r="M68" i="1"/>
  <c r="M69" i="1"/>
  <c r="M72" i="1"/>
  <c r="M73" i="1"/>
  <c r="M74" i="1"/>
  <c r="M75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2" i="1"/>
</calcChain>
</file>

<file path=xl/sharedStrings.xml><?xml version="1.0" encoding="utf-8"?>
<sst xmlns="http://schemas.openxmlformats.org/spreadsheetml/2006/main" count="3352" uniqueCount="905">
  <si>
    <t>Артикул</t>
  </si>
  <si>
    <t>_Производитель</t>
  </si>
  <si>
    <t>PB000004462</t>
  </si>
  <si>
    <t>трап душевой под плитку</t>
  </si>
  <si>
    <t>PLUMBERIA SELECTION</t>
  </si>
  <si>
    <t>PSL100MT</t>
  </si>
  <si>
    <t>Италия</t>
  </si>
  <si>
    <t>нержавеющая сталь, пластик</t>
  </si>
  <si>
    <t>нержавеющая сталь матовая</t>
  </si>
  <si>
    <t>PB000004463</t>
  </si>
  <si>
    <t>PSL100NO</t>
  </si>
  <si>
    <t>PB000004465</t>
  </si>
  <si>
    <t>PSL100OB</t>
  </si>
  <si>
    <t>золото брашированное</t>
  </si>
  <si>
    <t>PB000004464</t>
  </si>
  <si>
    <t>PSL100OR</t>
  </si>
  <si>
    <t>золото 24К</t>
  </si>
  <si>
    <t>PB000004466</t>
  </si>
  <si>
    <t>PSL120MT</t>
  </si>
  <si>
    <t>PB000004467</t>
  </si>
  <si>
    <t>PSL120NO</t>
  </si>
  <si>
    <t>PB000004445</t>
  </si>
  <si>
    <t>PSL50MT</t>
  </si>
  <si>
    <t>PB000004446</t>
  </si>
  <si>
    <t>PSL60MT</t>
  </si>
  <si>
    <t>PB000004447</t>
  </si>
  <si>
    <t>PSL60NO</t>
  </si>
  <si>
    <t>PB000004449</t>
  </si>
  <si>
    <t>PSL60OB</t>
  </si>
  <si>
    <t>PB000004448</t>
  </si>
  <si>
    <t>PSL60OR</t>
  </si>
  <si>
    <t>PB000004450</t>
  </si>
  <si>
    <t>PSL70MT</t>
  </si>
  <si>
    <t>PB000004451</t>
  </si>
  <si>
    <t>PSL70NO</t>
  </si>
  <si>
    <t>PB000004453</t>
  </si>
  <si>
    <t>PSL70OB</t>
  </si>
  <si>
    <t>PB000004452</t>
  </si>
  <si>
    <t>PSL70OR</t>
  </si>
  <si>
    <t>PB000004454</t>
  </si>
  <si>
    <t>PSL80MT</t>
  </si>
  <si>
    <t>PB000004455</t>
  </si>
  <si>
    <t>PSL80NO</t>
  </si>
  <si>
    <t>PB000004457</t>
  </si>
  <si>
    <t>PSL80OB</t>
  </si>
  <si>
    <t>PB000004456</t>
  </si>
  <si>
    <t>PSL80OR</t>
  </si>
  <si>
    <t>PB000004458</t>
  </si>
  <si>
    <t>PSL90MT</t>
  </si>
  <si>
    <t>PB000004459</t>
  </si>
  <si>
    <t>PSL90NO</t>
  </si>
  <si>
    <t>PB000004461</t>
  </si>
  <si>
    <t>PSL90OB</t>
  </si>
  <si>
    <t>PB000004460</t>
  </si>
  <si>
    <t>PSL90OR</t>
  </si>
  <si>
    <t>PB000004440</t>
  </si>
  <si>
    <t>PSM100MT</t>
  </si>
  <si>
    <t>PB000004441</t>
  </si>
  <si>
    <t>PSM100NO</t>
  </si>
  <si>
    <t>PB000004442</t>
  </si>
  <si>
    <t>PSM120MT</t>
  </si>
  <si>
    <t>PB000004443</t>
  </si>
  <si>
    <t>PSM120NO</t>
  </si>
  <si>
    <t>PB000004423</t>
  </si>
  <si>
    <t>PSM50MT</t>
  </si>
  <si>
    <t>PB000004424</t>
  </si>
  <si>
    <t>PSM60MT</t>
  </si>
  <si>
    <t>PB000004425</t>
  </si>
  <si>
    <t>PSM60NO</t>
  </si>
  <si>
    <t>PB000004427</t>
  </si>
  <si>
    <t>PSM60OB</t>
  </si>
  <si>
    <t>PB000004426</t>
  </si>
  <si>
    <t>PSM60OR</t>
  </si>
  <si>
    <t>PB000004428</t>
  </si>
  <si>
    <t>PSM70MT</t>
  </si>
  <si>
    <t>PB000004429</t>
  </si>
  <si>
    <t>PSM70NO</t>
  </si>
  <si>
    <t>PB000004431</t>
  </si>
  <si>
    <t>PSM70OB</t>
  </si>
  <si>
    <t>PB000004430</t>
  </si>
  <si>
    <t>PSM70OR</t>
  </si>
  <si>
    <t>PB000004432</t>
  </si>
  <si>
    <t>PSM80MT</t>
  </si>
  <si>
    <t>PB000004433</t>
  </si>
  <si>
    <t>PSM80NO</t>
  </si>
  <si>
    <t>PB000004435</t>
  </si>
  <si>
    <t>PSM80OB</t>
  </si>
  <si>
    <t>PB000004434</t>
  </si>
  <si>
    <t>PSM80OR</t>
  </si>
  <si>
    <t>PB000004436</t>
  </si>
  <si>
    <t>PSM90MT</t>
  </si>
  <si>
    <t>PB000004437</t>
  </si>
  <si>
    <t>PSM90NO</t>
  </si>
  <si>
    <t>PB000004439</t>
  </si>
  <si>
    <t>PSM90OB</t>
  </si>
  <si>
    <t>PB000004438</t>
  </si>
  <si>
    <t>PSM90OR</t>
  </si>
  <si>
    <t>PB000004485</t>
  </si>
  <si>
    <t>PST100MT</t>
  </si>
  <si>
    <t>PB000004486</t>
  </si>
  <si>
    <t>PST100NO</t>
  </si>
  <si>
    <t>PB000004488</t>
  </si>
  <si>
    <t>PST100OB</t>
  </si>
  <si>
    <t>PB000004487</t>
  </si>
  <si>
    <t>PST100OR</t>
  </si>
  <si>
    <t>PB000004469</t>
  </si>
  <si>
    <t>PST60MT</t>
  </si>
  <si>
    <t>PB000004470</t>
  </si>
  <si>
    <t>PST60NO</t>
  </si>
  <si>
    <t>PB000004472</t>
  </si>
  <si>
    <t>PST60OB</t>
  </si>
  <si>
    <t>PB000004471</t>
  </si>
  <si>
    <t>PST60OR</t>
  </si>
  <si>
    <t>PB000004473</t>
  </si>
  <si>
    <t>PST70MT</t>
  </si>
  <si>
    <t>PB000004474</t>
  </si>
  <si>
    <t>PST70NO</t>
  </si>
  <si>
    <t>PB000004476</t>
  </si>
  <si>
    <t>PST70OB</t>
  </si>
  <si>
    <t>PB000004475</t>
  </si>
  <si>
    <t>PST70OR</t>
  </si>
  <si>
    <t>PB000004477</t>
  </si>
  <si>
    <t>PST80MT</t>
  </si>
  <si>
    <t>PB000004478</t>
  </si>
  <si>
    <t>PST80NO</t>
  </si>
  <si>
    <t>PB000004480</t>
  </si>
  <si>
    <t>PST80OB</t>
  </si>
  <si>
    <t>PB000004479</t>
  </si>
  <si>
    <t>PST80OR</t>
  </si>
  <si>
    <t>PB000004481</t>
  </si>
  <si>
    <t>PST90MT</t>
  </si>
  <si>
    <t>PB000004482</t>
  </si>
  <si>
    <t>PST90NO</t>
  </si>
  <si>
    <t>PB000004484</t>
  </si>
  <si>
    <t>PST90OB</t>
  </si>
  <si>
    <t>PB000004483</t>
  </si>
  <si>
    <t>PST90OR</t>
  </si>
  <si>
    <t>PSW30MT Трап душевой PS WALLDRAIN 6x30 встраив.в стену, с накл.из нерж.сталь, горизонт. выпуск Ду 50мм,40л/мин, браш.нерж.сталь Plumberia Selection</t>
  </si>
  <si>
    <t>PB000004421</t>
  </si>
  <si>
    <t>трап душевой в стену</t>
  </si>
  <si>
    <t>PSW30MT</t>
  </si>
  <si>
    <t>PSWT60 Трап душевой PS WALL TILE 6x60 встраив.в стену, под плитку,нерж.сталь, горизонт. выпуск Ду 50мм,40л/мин Plumberia Selection</t>
  </si>
  <si>
    <t>PB000004419</t>
  </si>
  <si>
    <t>трап под плитку, монтаж в стену</t>
  </si>
  <si>
    <t>PSWT60</t>
  </si>
  <si>
    <t>Наименование как в прайсе</t>
  </si>
  <si>
    <r>
      <t xml:space="preserve">Значение по которому сверять остатки (артикул, </t>
    </r>
    <r>
      <rPr>
        <b/>
        <u/>
        <sz val="10"/>
        <rFont val="Arial"/>
        <family val="2"/>
        <charset val="204"/>
      </rPr>
      <t>код</t>
    </r>
    <r>
      <rPr>
        <b/>
        <sz val="10"/>
        <rFont val="Arial"/>
        <family val="2"/>
        <charset val="204"/>
      </rPr>
      <t>, название)</t>
    </r>
  </si>
  <si>
    <t>Дата</t>
  </si>
  <si>
    <t>Компания</t>
  </si>
  <si>
    <t>ООО «Пламберия»</t>
  </si>
  <si>
    <t>Код ТН ВЭД</t>
  </si>
  <si>
    <t>Бренд</t>
  </si>
  <si>
    <t>Штрих-код</t>
  </si>
  <si>
    <t>Коллекция</t>
  </si>
  <si>
    <t>Цена закупочная (руб)</t>
  </si>
  <si>
    <t>РРЦ (руб)</t>
  </si>
  <si>
    <t>Страна-производитель</t>
  </si>
  <si>
    <t>Размеры в упаковке: ширина (см)</t>
  </si>
  <si>
    <t>Размеры в упаковке: длина (см)</t>
  </si>
  <si>
    <t>Размеры в упаковке: высота (см)</t>
  </si>
  <si>
    <t>НДС,%</t>
  </si>
  <si>
    <t>Назначение</t>
  </si>
  <si>
    <t>Описание</t>
  </si>
  <si>
    <t>Цвет</t>
  </si>
  <si>
    <t>Форма решетки</t>
  </si>
  <si>
    <t>Диаметр отверстия (мм)</t>
  </si>
  <si>
    <t>Ванная комната</t>
  </si>
  <si>
    <t>черный матовый</t>
  </si>
  <si>
    <t>нейтральный</t>
  </si>
  <si>
    <t>Материал</t>
  </si>
  <si>
    <t>Ссылка на инструкции и схемы (jpg, pdf файлы)</t>
  </si>
  <si>
    <t>Горизонтальный</t>
  </si>
  <si>
    <t>Прямоугольная</t>
  </si>
  <si>
    <t xml:space="preserve">Обеъм упаковки </t>
  </si>
  <si>
    <t>Тип поверхности</t>
  </si>
  <si>
    <t>Тип</t>
  </si>
  <si>
    <t>Трап для душа</t>
  </si>
  <si>
    <t>Стиль</t>
  </si>
  <si>
    <t>Направление слива (выпуск)</t>
  </si>
  <si>
    <t>Вид затвора
(сухой затвор, мокрый затвор, комбинированный)</t>
  </si>
  <si>
    <t>Вид решётки
(под плитку,перфорированная, с щелью для воды)</t>
  </si>
  <si>
    <t>Монтаж 
(в пол, в стену)</t>
  </si>
  <si>
    <t>Матовая</t>
  </si>
  <si>
    <t>Глянцевая</t>
  </si>
  <si>
    <t>под плитку</t>
  </si>
  <si>
    <t>с щелью для воды</t>
  </si>
  <si>
    <t>Современный</t>
  </si>
  <si>
    <t>Комбинированный</t>
  </si>
  <si>
    <t>В стену</t>
  </si>
  <si>
    <t>В пол</t>
  </si>
  <si>
    <t>Монтажная высота, заглубление (мм)</t>
  </si>
  <si>
    <t>67,5-109</t>
  </si>
  <si>
    <t>8056269750509</t>
  </si>
  <si>
    <t>8056269750516</t>
  </si>
  <si>
    <t>8056269750530</t>
  </si>
  <si>
    <t>8056269750523</t>
  </si>
  <si>
    <t>8056269750547</t>
  </si>
  <si>
    <t>8056269750554</t>
  </si>
  <si>
    <t>8056269750332</t>
  </si>
  <si>
    <t>8056269750349</t>
  </si>
  <si>
    <t>8056269750356</t>
  </si>
  <si>
    <t>8056269750370</t>
  </si>
  <si>
    <t>8056269750363</t>
  </si>
  <si>
    <t>8056269750387</t>
  </si>
  <si>
    <t>8056269750394</t>
  </si>
  <si>
    <t>8056269750417</t>
  </si>
  <si>
    <t>8056269750400</t>
  </si>
  <si>
    <t>8056269750424</t>
  </si>
  <si>
    <t>8056269750431</t>
  </si>
  <si>
    <t>8056269750455</t>
  </si>
  <si>
    <t>8056269750448</t>
  </si>
  <si>
    <t>8056269750462</t>
  </si>
  <si>
    <t>8056269750479</t>
  </si>
  <si>
    <t>8056269750493</t>
  </si>
  <si>
    <t>8056269750486</t>
  </si>
  <si>
    <t>8056269750295</t>
  </si>
  <si>
    <t>8056269750301</t>
  </si>
  <si>
    <t>8056269750318</t>
  </si>
  <si>
    <t>8056269750325</t>
  </si>
  <si>
    <t>8056269750127</t>
  </si>
  <si>
    <t>8056269750134</t>
  </si>
  <si>
    <t>8056269750141</t>
  </si>
  <si>
    <t>8056269750165</t>
  </si>
  <si>
    <t>8056269750158</t>
  </si>
  <si>
    <t>8056269750172</t>
  </si>
  <si>
    <t>8056269750189</t>
  </si>
  <si>
    <t>8056269750202</t>
  </si>
  <si>
    <t>8056269750196</t>
  </si>
  <si>
    <t>8056269750219</t>
  </si>
  <si>
    <t>8056269750226</t>
  </si>
  <si>
    <t>8056269750240</t>
  </si>
  <si>
    <t>8056269750233</t>
  </si>
  <si>
    <t>8056269750257</t>
  </si>
  <si>
    <t>8056269750264</t>
  </si>
  <si>
    <t>8056269750288</t>
  </si>
  <si>
    <t>8056269750271</t>
  </si>
  <si>
    <t>8056269750721</t>
  </si>
  <si>
    <t>8056269750738</t>
  </si>
  <si>
    <t>8056269750752</t>
  </si>
  <si>
    <t>8056269750745</t>
  </si>
  <si>
    <t>8056269750561</t>
  </si>
  <si>
    <t>8056269750578</t>
  </si>
  <si>
    <t>8056269750592</t>
  </si>
  <si>
    <t>8056269750585</t>
  </si>
  <si>
    <t>8056269750608</t>
  </si>
  <si>
    <t>8056269750615</t>
  </si>
  <si>
    <t>8056269750639</t>
  </si>
  <si>
    <t>8056269750622</t>
  </si>
  <si>
    <t>8056269750646</t>
  </si>
  <si>
    <t>8056269750653</t>
  </si>
  <si>
    <t>8056269750677</t>
  </si>
  <si>
    <t>8056269750660</t>
  </si>
  <si>
    <t>8056269750684</t>
  </si>
  <si>
    <t>8056269750691</t>
  </si>
  <si>
    <t>8056269750714</t>
  </si>
  <si>
    <t>8056269750707</t>
  </si>
  <si>
    <t>8056269750110</t>
  </si>
  <si>
    <t>8056269750103</t>
  </si>
  <si>
    <t>Гарантия, лет</t>
  </si>
  <si>
    <t>Вес нетто, кг</t>
  </si>
  <si>
    <t>Вес брутто, кг</t>
  </si>
  <si>
    <t>Название</t>
  </si>
  <si>
    <t>PSL LINEAR</t>
  </si>
  <si>
    <t>PSM MODULAR</t>
  </si>
  <si>
    <t>PST IN-TILE</t>
  </si>
  <si>
    <t>PSW WALLDRAIN</t>
  </si>
  <si>
    <t>PSWT WALL TILE</t>
  </si>
  <si>
    <t>Душевой трап PLUMBERIA SELECTION PSWT WALL TILE PSWT60</t>
  </si>
  <si>
    <t>Доп. Фото 1</t>
  </si>
  <si>
    <t>Доп. Фото 2</t>
  </si>
  <si>
    <t>Доп. Фото 3</t>
  </si>
  <si>
    <t>Доп. Фото 4</t>
  </si>
  <si>
    <t xml:space="preserve">Доп. Фото 5 </t>
  </si>
  <si>
    <t>Доп. Фото 6</t>
  </si>
  <si>
    <t>Доп. Фото 7</t>
  </si>
  <si>
    <t>Доп. Фото 8</t>
  </si>
  <si>
    <t>https://plumberia.ru/upload/iblock/137/6o22pgyro0k5q6yu7x7k5evmukdg8oy4/PSL50MT.jpg</t>
  </si>
  <si>
    <t>https://plumberia.ru/upload/iblock/3dd/81pkjv84eusrocra8l1qjeu2hws22azw/PSL60MT_2.jpg</t>
  </si>
  <si>
    <t>https://plumberia.ru/upload/iblock/fd7/fpnw1flzpsl4pi5hy7obybo5l043czzt/PSL50MT_3.jpg</t>
  </si>
  <si>
    <t>https://plumberia.ru/upload/iblock/244/b9encmau9o4lzpgmva5lovj7bwoati74/PSL50MT_4.jpg</t>
  </si>
  <si>
    <t>https://plumberia.ru/upload/iblock/cd9/1g7x02iyga6la3xi95us6td43ci8eqah/PSL50MT_5.jpg</t>
  </si>
  <si>
    <t>https://plumberia.ru/upload/iblock/f58/ivogap2gx1nymo0ecl8jik0lueytapcf/PSL50MT_6.jpg</t>
  </si>
  <si>
    <t>https://plumberia.ru/upload/iblock/c4e/q319ssorat92tfqk72cd29udz7mxccon/PSL50MT_7.jpg</t>
  </si>
  <si>
    <t>https://plumberia.ru/upload/iblock/b01/5ofara5tqv78xqjvi57pafurjhtdv3mj/PSL100MT_1.jpg</t>
  </si>
  <si>
    <t>https://plumberia.ru/upload/iblock/227/wy1ixk7qifgzmpb3yteof0gvitkbaltg/PSL70NO_2.jpg</t>
  </si>
  <si>
    <t>https://plumberia.ru/upload/iblock/326/53p0vqqf5u5q53pl5jckxyisywg6mng6/PSL60NO_3.jpg</t>
  </si>
  <si>
    <t>https://plumberia.ru/upload/iblock/ac0/4cgy49jxec76dd6tdn0l5yj4fmgy91mj/PSL60NO_4.jpg</t>
  </si>
  <si>
    <t>https://plumberia.ru/upload/iblock/021/u6xak8cevuzc1d19not50x4oaq7bn9xy/PSL60NO_5.jpg</t>
  </si>
  <si>
    <t>https://plumberia.ru/upload/iblock/852/80x61vl97c2wekjauuo31jyr8tt55q89/PSL60NO_6.jpg</t>
  </si>
  <si>
    <t>https://plumberia.ru/upload/iblock/916/3460279sttpa6jn0ugyboz7s3yj41r05/PSL60NO_7.jpg</t>
  </si>
  <si>
    <t>https://plumberia.ru/upload/iblock/52f/5404fdqmtncwor4c8g33dh69gv0gr3bb/PSL60NO_8.jpg</t>
  </si>
  <si>
    <t>https://plumberia.ru/upload/iblock/216/4wtlfqkcpds7gnfqtxkddo8ru5jt9nqn/PSL60OB.jpg</t>
  </si>
  <si>
    <t>https://plumberia.ru/upload/iblock/574/mxhcllm1toig1f4n091hvp9iari85e55/PSL70OB_2.jpg</t>
  </si>
  <si>
    <t>https://plumberia.ru/upload/iblock/939/qr7k3a56260j1if3rdjieq8s1ml1vtaw/PSL60OB_3.jpg</t>
  </si>
  <si>
    <t>https://plumberia.ru/upload/iblock/04e/ttawcvp656u2brjlm0sk312l8zy4urpj/PSL60OB_4.jpg</t>
  </si>
  <si>
    <t>https://plumberia.ru/upload/iblock/6fd/n3srqobots2mcn8wcmkj2johlbrqaws2/PSL60OB_5.jpg</t>
  </si>
  <si>
    <t>https://plumberia.ru/upload/iblock/7aa/f3520m1trdeq9a75lg2nbz80oc0140p7/PSL60OB_6.jpg</t>
  </si>
  <si>
    <t>https://plumberia.ru/upload/iblock/79f/rkwdrpu733ho8oxz4oqat36pnsw2uz2h/PSL60OB_7.jpg</t>
  </si>
  <si>
    <t>https://plumberia.ru/upload/iblock/dd5/5v53mzosnexv7se0qzduo3nmy3rom5w8/PSL60OR.jpg</t>
  </si>
  <si>
    <t>https://plumberia.ru/upload/iblock/d82/rozxfcs6q0fddyfrizy0f09ve9xvn30l/PSL70OR_2.jpg</t>
  </si>
  <si>
    <t>https://plumberia.ru/upload/iblock/54c/fjj2s3fnb33ogmop5qgyvu33ne26yiay/PSL60OR_3.jpg</t>
  </si>
  <si>
    <t>https://plumberia.ru/upload/iblock/7a4/3khffx2peojeepinxippyk6ctjalqb6a/PSL60OR_4.jpg</t>
  </si>
  <si>
    <t>https://plumberia.ru/upload/iblock/59c/zx9x1y48vs4t31dhplueh20xkv76nol3/PSL60OR_5.jpg</t>
  </si>
  <si>
    <t>https://plumberia.ru/upload/iblock/99f/9s09u0ss2hi7ktp6j80e81yh1yhobifu/PSL60OR_6.jpg</t>
  </si>
  <si>
    <t>https://plumberia.ru/upload/iblock/14b/224kj4vitwrkvl92nwckc3acpip0jxyb/PSL60OR_7.jpg</t>
  </si>
  <si>
    <t>https://plumberia.ru/upload/iblock/f92/n08lfm7f5a8nof2nb1gp5csn2k6w2inv/PSL120MT_1.jpg</t>
  </si>
  <si>
    <t>https://plumberia.ru/upload/iblock/13c/gawcj5121iprfp7crpsha0x4qhwly6ry/PSL60NO.jpg</t>
  </si>
  <si>
    <t>https://plumberia.ru/upload/iblock/740/2x3aumlce5m341nh73v7sp90hc9kxmle/PSL50MT_2.jpg</t>
  </si>
  <si>
    <t>https://plumberia.ru/upload/iblock/66d/du9ky63639kesuqwgzafm17r646cl83e/PSL50MT_1.jpg</t>
  </si>
  <si>
    <t>https://plumberia.ru/upload/iblock/044/p7dgew2vuc8aypxp8583iivmnnxjzsk1/PSL60MT_1.jpg</t>
  </si>
  <si>
    <t>https://plumberia.ru/upload/iblock/2cf/qryklidzy7qqhyyyve5gnhymmcl4rvjg/PSL60NO_2.jpg</t>
  </si>
  <si>
    <t>https://plumberia.ru/upload/iblock/6ba/czx16l9wngig3k4176x5f5rk436pvwpb/PSL60OB_2.jpg</t>
  </si>
  <si>
    <t>https://plumberia.ru/upload/iblock/e57/mpr1a39pg0xc4gm3rehvze0iw01hk0h8/PSL60OR_2.jpg</t>
  </si>
  <si>
    <t>https://plumberia.ru/upload/iblock/510/h3x0im1gp7awe6p3hoydnwmtzwdo2eif/PSL70MT_1.jpg</t>
  </si>
  <si>
    <t>https://plumberia.ru/upload/iblock/a86/tl3ogde65cdf43wwywcgm1bg27fhjzic/PSL80MT_1.jpg</t>
  </si>
  <si>
    <t>https://plumberia.ru/upload/iblock/0b1/7jwmtu4achd1lz5xf4vvnjwzvhvtb55p/PSL90MT_1.jpg</t>
  </si>
  <si>
    <t>https://plumberia.ru/upload/iblock/1c2/ariai5u0wmes0aq4zc1ck74aqn8qcv98/PSM60MT.jpg</t>
  </si>
  <si>
    <t>https://plumberia.ru/upload/iblock/c3b/f96ijzo45b1acucfyosm5abw1yiuxeuv/PSM60MT_2.jpg</t>
  </si>
  <si>
    <t>https://plumberia.ru/upload/iblock/4f3/a3g1klbpw30ng72jn3bfbrcwm3xixf25/PSM60MT_3.jpg</t>
  </si>
  <si>
    <t>https://plumberia.ru/upload/iblock/250/g7yeczly5t37uvk46i4ogxdddx203t6q/PSM50MT_4.jpg</t>
  </si>
  <si>
    <t>https://plumberia.ru/upload/iblock/a53/xij0rsnso34lajhy9wz8r7xq0f4zk4pn/PSM50MT_5.jpg</t>
  </si>
  <si>
    <t>https://plumberia.ru/upload/iblock/034/x1mes9kxgja2jzndm7jc66oilexa3f65/PSM50MT_7.jpg</t>
  </si>
  <si>
    <t>https://plumberia.ru/upload/iblock/705/lg67owa0qz7n9cu5yoj9qsvmje17pik7/PSM100MT_1.jpg</t>
  </si>
  <si>
    <t>https://plumberia.ru/upload/iblock/ef8/0o6v3bvkghgk29fylo7lrv6t5nwzqumz/PSM60NO.jpg</t>
  </si>
  <si>
    <t>https://plumberia.ru/upload/iblock/aa7/uly3mdamsbq1yb21qi2ef986qaxpii70/PSM70NO_2.jpg</t>
  </si>
  <si>
    <t>https://plumberia.ru/upload/iblock/613/92oemv9jiyxw2wiznbe7zlvvamuhg3tk/PSM60NO_3.jpg</t>
  </si>
  <si>
    <t>https://plumberia.ru/upload/iblock/04b/ab2kevsmdvmq5gvjtslxqi8fey8yhgch/PSM60NO_4.jpg</t>
  </si>
  <si>
    <t>https://plumberia.ru/upload/iblock/02f/wzfvhrrivu29o5vc1t9jeih8i5ot7bb2/PSM60NO_5.jpg</t>
  </si>
  <si>
    <t>https://plumberia.ru/upload/iblock/e34/q23ntqbftl3l0lgulmqf38fr1un3a69d/PSM60NO_7.jpg</t>
  </si>
  <si>
    <t>https://plumberia.ru/upload/iblock/60c/yuy4ithyc4nld7j5jwc0weff5av5qwbw/PSM120MT_1.jpg</t>
  </si>
  <si>
    <t>https://plumberia.ru/upload/iblock/a99/8fbtl21nhgg0s5te0tr3cya5p79qkzm3/PSM50MT.jpg</t>
  </si>
  <si>
    <t>https://plumberia.ru/upload/iblock/8fd/v6i133gwt8aqdj91y10mn8zgn1agq5oc/PSM50MT_2.jpg</t>
  </si>
  <si>
    <t>https://plumberia.ru/upload/iblock/2fc/xb16e093hqzkxpd9159mzas5glvdccxp/PSM50MT_3.jpg</t>
  </si>
  <si>
    <t>https://plumberia.ru/upload/iblock/b5f/0ta1s2736gojnge49qgg9yxswbwfqa9n/PSM50MT_1.jpg</t>
  </si>
  <si>
    <t>https://plumberia.ru/upload/iblock/fe2/z4cro7w5uy7xsnz3f4z339l2qmadwolz/PSM60MT_1.jpg</t>
  </si>
  <si>
    <t>https://plumberia.ru/upload/iblock/b2f/1iwnit2nok77dme5bjkjaqklecpdhlws/PSM60NO_2.jpg</t>
  </si>
  <si>
    <t>https://plumberia.ru/upload/iblock/945/ex0ddged0ohbld3r5decc2hkhjs48z77/PSM60OB.jpg</t>
  </si>
  <si>
    <t>https://plumberia.ru/upload/iblock/e4d/3nwur26o6ucykvwqiis0vgv643tegsx8/PSM60OB_2.jpg</t>
  </si>
  <si>
    <t>https://plumberia.ru/upload/iblock/282/h815fptdp0levr3afph4mrbti56p1bom/PSM60OB_3.jpg</t>
  </si>
  <si>
    <t>https://plumberia.ru/upload/iblock/d67/vd0467y9tpfi4jque2ppnh2qvjqp61vs/PSM60OB_4.jpg</t>
  </si>
  <si>
    <t>https://plumberia.ru/upload/iblock/f49/snq92jtpndgmf7mhlw03cp1c42l48p68/PSM60OB_5.jpg</t>
  </si>
  <si>
    <t>https://plumberia.ru/upload/iblock/83c/ifexlsviwd8hq380xna1zusbdj0p9p0s/PSM60OB_7.jpg</t>
  </si>
  <si>
    <t>https://plumberia.ru/upload/iblock/5d4/z15s7liuyx1mb0vgz1ycou60acdu4yit/PSM60OR.jpg</t>
  </si>
  <si>
    <t>https://plumberia.ru/upload/iblock/b5f/5knnrwzrik29m1mp1hj62hhv0wneaooo/PSM60OR_2.jpg</t>
  </si>
  <si>
    <t>https://plumberia.ru/upload/iblock/a73/1ypf2jt5guizi11m3s4b1k1wh8w8g90a/PSM60OR_3.jpg</t>
  </si>
  <si>
    <t>https://plumberia.ru/upload/iblock/2ca/cbfhznz54jcespedxskplk19dsoskmuc/PSM60OR_4.jpg</t>
  </si>
  <si>
    <t>https://plumberia.ru/upload/iblock/e2b/zgu2u0p78s0zrkn295t41o287b5tjtj7/PSM60OR_5.jpg</t>
  </si>
  <si>
    <t>https://plumberia.ru/upload/iblock/4ad/h64hqpwxv0hxe2wi75as3aipbplawj51/PSM60OR_7.jpg</t>
  </si>
  <si>
    <t>https://plumberia.ru/upload/iblock/ab6/wqg1vlbnjj8rjbh9zcgioao645cc5rb6/PSM70MT_1.jpg</t>
  </si>
  <si>
    <t>https://plumberia.ru/upload/iblock/ee4/w4ibkp1ckz94av9xxu3wj7rpt7qbcujt/PSM70OB_2.jpg</t>
  </si>
  <si>
    <t>https://plumberia.ru/upload/iblock/6c7/19ss798gp1908kuwbo7k2i3t1r28w92r/PSM70OR.jpg</t>
  </si>
  <si>
    <t>https://plumberia.ru/upload/iblock/4e1/s05ihe08lwdbw59l96dea7bucfv9xy5r/PSM80MT_1.jpg</t>
  </si>
  <si>
    <t>https://plumberia.ru/upload/iblock/a5e/j0ffssy20u1kapw4xjotx4vbmbk5y8ge/PSM80NO_1.jpg</t>
  </si>
  <si>
    <t>https://plumberia.ru/upload/iblock/a30/i5ayn50chowl71pjvlc7ylrzszbt3vg3/PSM80OR_2.jpg</t>
  </si>
  <si>
    <t>https://plumberia.ru/upload/iblock/55c/idzuv52qw8d46agb29fxks5fye5utcu0/PSM80OR_6.jpg</t>
  </si>
  <si>
    <t>https://plumberia.ru/upload/iblock/90e/rm5e15c1fi8ij7pismtvl2yqyj7m1lzr/PSM90MT_1.jpg</t>
  </si>
  <si>
    <t>https://plumberia.ru/upload/iblock/35b/8w610zl7aau1m01h4o1g4hutxw0go7mq/PST70MT.jpg</t>
  </si>
  <si>
    <t>https://plumberia.ru/upload/iblock/e19/wlwqy2wggoib14xejouiulp8nhoogmc2/PST70MT_2.jpg</t>
  </si>
  <si>
    <t>https://plumberia.ru/upload/iblock/2d3/3naca37mrjyhfyhiijim2b74qxunnq9l/PST70MT_3.jpg</t>
  </si>
  <si>
    <t>https://plumberia.ru/upload/iblock/4c3/30pc46f2qk0ccccfwekukxw2ddn0sw62/PST70MT_4.jpg</t>
  </si>
  <si>
    <t>https://plumberia.ru/upload/iblock/e52/2pd1lvy06nnw0zjh1n0mbkw0hxbyx035/PST60MT_8.jpg</t>
  </si>
  <si>
    <t>https://plumberia.ru/upload/iblock/dab/ksr1mmjj39j3z4f2c1m80wrdfb79pqai/PST100MT_1.jpg</t>
  </si>
  <si>
    <t>https://plumberia.ru/upload/iblock/4c8/4st04frq43zlm6h1xmkf1rglpdu66w33/PST70NO.jpg</t>
  </si>
  <si>
    <t>https://plumberia.ru/upload/iblock/170/4sxa491q94q7aw1cwlejyu0xt1bcxvh8/PST70NO_2.jpg</t>
  </si>
  <si>
    <t>https://plumberia.ru/upload/iblock/cbf/nerti093o96p8pzjm87ck3ys4wzugdcr/PST60NO_3.jpg</t>
  </si>
  <si>
    <t>https://plumberia.ru/upload/iblock/e9c/iox5gai4hd99o0rsfrmhgh7ox1lfau93/PST70NO_4.jpg</t>
  </si>
  <si>
    <t>https://plumberia.ru/upload/iblock/98f/gwum7v8ba9xg4sxk1txrdwtut92zyntg/PST60NO_9.jpg</t>
  </si>
  <si>
    <t>https://plumberia.ru/upload/iblock/590/kfkw45fico2tl5j50hodn4bcxmle5xt8/PST60OB.jpg</t>
  </si>
  <si>
    <t>https://plumberia.ru/upload/iblock/64f/g9x7laatl5rb9lf333q9yghdiqsa2k2w/PST70OB_2.jpg</t>
  </si>
  <si>
    <t>https://plumberia.ru/upload/iblock/2a7/qaipqzcoh06yzt23vaqqr1idgvyxg7vr/PST60OB_3.jpg</t>
  </si>
  <si>
    <t>https://plumberia.ru/upload/iblock/a39/0n2vrrux89nbm9qx9br3z2itlrhyxq7e/PST70OB_4.jpg</t>
  </si>
  <si>
    <t>https://plumberia.ru/upload/iblock/2d9/6qhyex95whbh79i74ahvu16d7dbc85ac/PST60OB_8.jpg</t>
  </si>
  <si>
    <t>https://plumberia.ru/upload/iblock/e6c/2tt2n8hgc4rvcno2youtg3ig78leaxkq/PST70OR.jpg</t>
  </si>
  <si>
    <t>https://plumberia.ru/upload/iblock/e2a/g3ok07egx5direl523yopsajvbvbkpgx/PST70OR_2.jpg</t>
  </si>
  <si>
    <t>https://plumberia.ru/upload/iblock/e5e/5ksxzri19q2y999b2tzwbkb6gtnu7dc2/PST70OR_3.jpg</t>
  </si>
  <si>
    <t>https://plumberia.ru/upload/iblock/40f/5g4o84gj0f0shra1q3lz1sk80ns2deq5/PST70OR_4.jpg</t>
  </si>
  <si>
    <t>https://plumberia.ru/upload/iblock/286/b6kdnj7hamfu5705fbbyuifq3z08xebl/PST60OR_8.jpg</t>
  </si>
  <si>
    <t>https://plumberia.ru/upload/iblock/043/xc43mluatbmsqc1up0i4d74jeuiee6s1/PST60MT.jpg</t>
  </si>
  <si>
    <t>https://plumberia.ru/upload/iblock/ee0/jsaag0z3vqbwdj0ak7jhb0dyscpm9zeu/PST60MT_2.jpg</t>
  </si>
  <si>
    <t>https://plumberia.ru/upload/iblock/6ae/0pqx7iuf2or832bimoimjhmcx9o03zk6/PST60MT_3.jpg</t>
  </si>
  <si>
    <t>https://plumberia.ru/upload/iblock/f46/pp6wfa4lrs0pwce73qzvsvvt0lb6a7ga/PST60MT_4.jpg</t>
  </si>
  <si>
    <t>https://plumberia.ru/upload/iblock/98e/7zal0ze1402lzq40u0b3ztx5vl5m3ern/PST60MT_1.jpg</t>
  </si>
  <si>
    <t>https://plumberia.ru/upload/iblock/423/vjndytn89oghemt083it36c5xkyn9b1p/PST60NO.jpg</t>
  </si>
  <si>
    <t>https://plumberia.ru/upload/iblock/ad5/eorc7rfhw6sme8srumexdukh6f1w4xy1/PST60NO_2.jpg</t>
  </si>
  <si>
    <t>https://plumberia.ru/upload/iblock/23a/6q8gssazpxqsjsgqysbede2tm326flye/PST60NO_4.jpg</t>
  </si>
  <si>
    <t>https://plumberia.ru/upload/iblock/38e/dbbjbkvjknoj9hp2xdi2wy2s6fss2kc9/PST60OB_2.jpg</t>
  </si>
  <si>
    <t>https://plumberia.ru/upload/iblock/80c/vgysqod7fzrv4mnvru7f0zd0gqw0wkng/PST60OB_4.jpg</t>
  </si>
  <si>
    <t>https://plumberia.ru/upload/iblock/f9b/0yhxwgwm14fqo74z2cv97yeug5catqu0/PST60OR.jpg</t>
  </si>
  <si>
    <t>https://plumberia.ru/upload/iblock/bd9/szdqt8683z2xsec62kq255z3ccydh35x/PST60OR_2.jpg</t>
  </si>
  <si>
    <t>https://plumberia.ru/upload/iblock/161/yxh1kkgqeurhohfcvqyr7vhkrw3m9buj/PST60OR_3.jpg</t>
  </si>
  <si>
    <t>https://plumberia.ru/upload/iblock/a88/veqylbp4mk51k8ff5cz6fj9srathnk9n/PST60OR_4.jpg</t>
  </si>
  <si>
    <t>https://plumberia.ru/upload/iblock/acd/el9bzvgzbq0ytdirw0slnb9v7e30py7b/PST70MT_1.jpg</t>
  </si>
  <si>
    <t>https://plumberia.ru/upload/iblock/8ba/p1jkp6cc93whn71ifcgj9is0b8e89iai/PST80MT_1.jpg</t>
  </si>
  <si>
    <t>https://plumberia.ru/upload/iblock/064/ttqkup1waypp4c6r3chu7hnbb3mxdr4q/PST90MT_1.jpg</t>
  </si>
  <si>
    <t>https://plumberia.ru/upload/iblock/bda/rsb0q9mcffhibnzgn7wbow7ezhxor7ct/PSW30MT.jpg</t>
  </si>
  <si>
    <t>https://plumberia.ru/upload/iblock/bc6/jp5mqzgrsu03i35cisqg3lanjzdisrwj/PSW30MT_2.jpg</t>
  </si>
  <si>
    <t>https://plumberia.ru/upload/iblock/9b6/got8cdz89kg3imt4ki8fmc6ebt0mgpk9/PSW30MT_3.jpg</t>
  </si>
  <si>
    <t>https://plumberia.ru/upload/iblock/995/3ulfoyk885dp0c3tl52g5b7c3d9www36/PSW30MT_1.jpg</t>
  </si>
  <si>
    <t>https://plumberia.ru/upload/iblock/3ec/4aikn5x3vpv48ucvnn48an9x3vxttqy2/PSWT60MT.jpg</t>
  </si>
  <si>
    <t>https://plumberia.ru/upload/iblock/45b/qxbsxn0iblavyo3gtzhmpp00jsbyyqh2/PSWT60_1.jpg</t>
  </si>
  <si>
    <t xml:space="preserve">Ссылка на главное фото </t>
  </si>
  <si>
    <t>Душевой трап Plumberia Selection PS LINEAR PSL100MT 6x100, брашированная нержавеющая сталь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</si>
  <si>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LINEAR PSL100NO 6x100, черный матовый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матовую отделку, которая придает ему стильный и современный вид.
Гарантия 20 лет.</t>
  </si>
  <si>
    <t>Душевой трап Plumberia Selection PS LINEAR PSL100OB 6x100, брашированное золото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</si>
  <si>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LINEAR PSL100OR 6x100, золото 24К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глянцевую отделку, которая придает ему стильный и современный вид.
Гарантия 20 лет.</t>
  </si>
  <si>
    <t>Душевой трап Plumberia Selection PS LINEAR PSL120MT 6x120, брашированная нержавеющая сталь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</si>
  <si>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LINEAR PSL120NO 6x120, черный матовый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матовую отделку, которая придает ему стильный и современный вид.
Гарантия 20 лет.</t>
  </si>
  <si>
    <t>Душевой трап Plumberia Selection PS LINEAR PSL50MT 6x50, брашированная нержавеющая сталь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</si>
  <si>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LINEAR PSL60MT 6x60, брашированная нержавеющая сталь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</si>
  <si>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LINEAR PSL60NO 6x60, черный матовый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матовую отделку, которая придает ему стильный и современный вид.
Гарантия 20 лет.</t>
  </si>
  <si>
    <t>Душевой трап Plumberia Selection PS LINEAR PSL60OB 6x60, брашированное золото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</si>
  <si>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LINEAR PSL60OR 6x60, золото 24К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глянцевую отделку, которая придает ему стильный и современный вид.
Гарантия 20 лет.</t>
  </si>
  <si>
    <t>Душевой трап Plumberia Selection PS LINEAR PSL70MT 6x70, брашированная нержавеющая сталь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</si>
  <si>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LINEAR PSL70NO 6x70, черный матовый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матовую отделку, которая придает ему стильный и современный вид.
Гарантия 20 лет.</t>
  </si>
  <si>
    <t>Душевой трап Plumberia Selection PS LINEAR PSL70OB 6x70, брашированное золото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</si>
  <si>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LINEAR PSL70OR 6x70, золото 24К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глянцевую отделку, которая придает ему стильный и современный вид.
Гарантия 20 лет.</t>
  </si>
  <si>
    <t>Душевой трап Plumberia Selection PS LINEAR PSL80MT 6x80, брашированная нержавеющая сталь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</si>
  <si>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LINEAR PSL80NO 6x80, черный матовый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матовую отделку, которая придает ему стильный и современный вид.
Гарантия 20 лет.</t>
  </si>
  <si>
    <t>Душевой трап Plumberia Selection PS LINEAR PSL80OB 6x80, брашированное золото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</si>
  <si>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LINEAR PSL80OR 6x80, золото 24К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глянцевую отделку, которая придает ему стильный и современный вид.
Гарантия 20 лет.</t>
  </si>
  <si>
    <t>Душевой трап Plumberia Selection PS LINEAR PSL90MT 6x90, брашированная нержавеющая сталь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</si>
  <si>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LINEAR PSL90NO 6x90, черный матовый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матовую отделку, которая придает ему стильный и современный вид.
Гарантия 20 лет.</t>
  </si>
  <si>
    <t>Душевой трап Plumberia Selection PS LINEAR PSL90OB 6x90, брашированное золото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</si>
  <si>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LINEAR PSL90OR 6x90, золото 24К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глянцевую отделку, которая придает ему стильный и современный вид.
Гарантия 20 лет.</t>
  </si>
  <si>
    <t>Душевой трап Plumberia Selection PS MODULAR PSM100MT 4x100, брашированная нержавеющая сталь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</si>
  <si>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MODULAR PSM100NO 4x100, черный матовый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матовую отделку, которая придает ему стильный и современный вид.
Гарантия 20 лет.</t>
  </si>
  <si>
    <t>Душевой трап Plumberia Selection PS MODULAR PSM120MT 4x120, брашированная нержавеющая сталь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</si>
  <si>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MODULAR PSM120NO 4x120, черный матовый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матовую отделку, которая придает ему стильный и современный вид.
Гарантия 20 лет.</t>
  </si>
  <si>
    <t>Душевой трап Plumberia Selection PS MODULAR PSM50MT 4x50, брашированная нержавеющая сталь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</si>
  <si>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MODULAR PSM60MT 4x60, брашированная нержавеющая сталь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</si>
  <si>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MODULAR PSM60NO 4x60, черный матовый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матовую отделку, которая придает ему стильный и современный вид.
Гарантия 20 лет.</t>
  </si>
  <si>
    <t>Душевой трап Plumberia Selection PS MODULAR PSM60OB 4x60, брашированное золото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</si>
  <si>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MODULAR PSM60OR 4x60, золото 24К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глянцевую отделку, которая придает ему стильный и современный вид.
Гарантия 20 лет.</t>
  </si>
  <si>
    <t>Душевой трап Plumberia Selection PS MODULAR PSM70MT 4x70, брашированная нержавеющая сталь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</si>
  <si>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MODULAR PSM70NO 4x70, черный матовый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матовую отделку, которая придает ему стильный и современный вид.
Гарантия 20 лет.</t>
  </si>
  <si>
    <t>Душевой трап Plumberia Selection PS MODULAR PSM70OB 4x70, брашированное золото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</si>
  <si>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MODULAR PSM70OR 4x70, золото 24К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глянцевую отделку, которая придает ему стильный и современный вид.
Гарантия 20 лет.</t>
  </si>
  <si>
    <t>Душевой трап Plumberia Selection PS MODULAR PSM80MT 4x80, брашированная нержавеющая сталь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</si>
  <si>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MODULAR PSM80NO 4x80, черный матовый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матовую отделку, которая придает ему стильный и современный вид.
Гарантия 20 лет.</t>
  </si>
  <si>
    <t>Душевой трап Plumberia Selection PS MODULAR PSM80OB 4x80, брашированное золото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</si>
  <si>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MODULAR PSM80OR 4x80, золото 24К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глянцевую отделку, которая придает ему стильный и современный вид.
Гарантия 20 лет.</t>
  </si>
  <si>
    <t>Душевой трап Plumberia Selection PS MODULAR PSM90MT 4x90, брашированная нержавеющая сталь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</si>
  <si>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MODULAR PSM90NO 4x90, черный матовый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матовую отделку, которая придает ему стильный и современный вид.
Гарантия 20 лет.</t>
  </si>
  <si>
    <t>Душевой трап Plumberia Selection PS MODULAR PSM90OB 4x90, брашированное золото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</si>
  <si>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MODULAR PSM90OR 4x90, золото 24К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глянцевую отделку, которая придает ему стильный и современный вид.
Гарантия 20 лет.</t>
  </si>
  <si>
    <t>Душевой трап Plumberia Selection PS IN-TILE PST100MT 6x100, брашированная нержавеющая сталь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</si>
  <si>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IN-TILE PST100NO 6x100, черный матовый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матовую отделку, которая придает ему стильный и современный вид.
Гарантия 20 лет.</t>
  </si>
  <si>
    <t>Душевой трап Plumberia Selection PS IN-TILE PST100OB 6x100, брашированное золото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</si>
  <si>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IN-TILE PST100OR 6x100, золото 24К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глянцевую отделку, которая придает ему стильный и современный вид.
Гарантия 20 лет.</t>
  </si>
  <si>
    <t>Душевой трап Plumberia Selection PS IN-TILE PST60MT 6x60, брашированная нержавеющая сталь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</si>
  <si>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IN-TILE PST60NO 6x60, черный матовый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матовую отделку, которая придает ему стильный и современный вид.
Гарантия 20 лет.</t>
  </si>
  <si>
    <t>Душевой трап Plumberia Selection PS IN-TILE PST60OB 6x60, брашированное золото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</si>
  <si>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IN-TILE PST60OR 6x60, золото 24К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глянцевую отделку, которая придает ему стильный и современный вид.
Гарантия 20 лет.</t>
  </si>
  <si>
    <t>Душевой трап Plumberia Selection PS IN-TILE PST70MT 6x70, брашированная нержавеющая сталь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</si>
  <si>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IN-TILE PST70NO 6x70, черный матовый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матовую отделку, которая придает ему стильный и современный вид.
Гарантия 20 лет.</t>
  </si>
  <si>
    <t>Душевой трап Plumberia Selection PS IN-TILE PST70OB 6x70, брашированное золото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</si>
  <si>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IN-TILE PST70OR 6x70, золото 24К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глянцевую отделку, которая придает ему стильный и современный вид.
Гарантия 20 лет.</t>
  </si>
  <si>
    <t>Душевой трап Plumberia Selection PS IN-TILE PST80MT 6x80, брашированная нержавеющая сталь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</si>
  <si>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IN-TILE PST80NO 6x80, черный матовый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матовую отделку, которая придает ему стильный и современный вид.
Гарантия 20 лет.</t>
  </si>
  <si>
    <t>Душевой трап Plumberia Selection PS IN-TILE PST80OB 6x80, брашированное золото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</si>
  <si>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IN-TILE PST80OR 6x80, золото 24К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глянцевую отделку, которая придает ему стильный и современный вид.
Гарантия 20 лет.</t>
  </si>
  <si>
    <t>Душевой трап Plumberia Selection PS IN-TILE PST90MT 6x90, брашированная нержавеющая сталь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</si>
  <si>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IN-TILE PST90NO 6x90, черный матовый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матовую отделку, которая придает ему стильный и современный вид.
Гарантия 20 лет.</t>
  </si>
  <si>
    <t>Душевой трап Plumberia Selection PS IN-TILE PST90OB 6x90, брашированное золото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</si>
  <si>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IN-TILE PST90OR 6x90, золото 24К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глянцевую отделку, которая придает ему стильный и современный вид.
Гарантия 20 лет.</t>
  </si>
  <si>
    <t>Душевой трап Plumberia Selection PS WALLDRAIN PSW30MT 6x30, брашированная нержавеющая сталь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Встраиваемый в стену, с щелью для воды.
•	Поверхность трапа имеет брашированную отделку, которая придает ему стильный и современный вид.
Гарантия 20 лет.</t>
  </si>
  <si>
    <t>Душевой трап Plumberia Selection PS WALL TILE PSWT60 6x60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плитку, встраиваемый в стену.
Гарантия 20 лет.</t>
  </si>
  <si>
    <t>Ширина, см</t>
  </si>
  <si>
    <t>Длина, см</t>
  </si>
  <si>
    <t>Комплектация</t>
  </si>
  <si>
    <t>Пропускная способность, л/мин</t>
  </si>
  <si>
    <t>PB000004751</t>
  </si>
  <si>
    <t>PB000004720</t>
  </si>
  <si>
    <t>PB000004741</t>
  </si>
  <si>
    <t>PB000004721</t>
  </si>
  <si>
    <t>PB000004742</t>
  </si>
  <si>
    <t>PB000004715</t>
  </si>
  <si>
    <t>PB000004736</t>
  </si>
  <si>
    <t>PB000004716</t>
  </si>
  <si>
    <t>PB000004737</t>
  </si>
  <si>
    <t>PB000004717</t>
  </si>
  <si>
    <t>PB000004738</t>
  </si>
  <si>
    <t>PB000004718</t>
  </si>
  <si>
    <t>PB000004739</t>
  </si>
  <si>
    <t>PB000004719</t>
  </si>
  <si>
    <t>PB000004740</t>
  </si>
  <si>
    <t>PB000004713</t>
  </si>
  <si>
    <t>PB000004714</t>
  </si>
  <si>
    <t>PB000004708</t>
  </si>
  <si>
    <t>PB000004709</t>
  </si>
  <si>
    <t>PB000004710</t>
  </si>
  <si>
    <t>PB000004711</t>
  </si>
  <si>
    <t>PB000004712</t>
  </si>
  <si>
    <t/>
  </si>
  <si>
    <t>PSH13MT</t>
  </si>
  <si>
    <t>PSL100BR</t>
  </si>
  <si>
    <t>PSL100RM</t>
  </si>
  <si>
    <t>PSL120BR</t>
  </si>
  <si>
    <t>PSL120RM</t>
  </si>
  <si>
    <t>PSL50BR</t>
  </si>
  <si>
    <t>PSL50RM</t>
  </si>
  <si>
    <t>PSL60BR</t>
  </si>
  <si>
    <t>PSL60RM</t>
  </si>
  <si>
    <t>PSL70BR</t>
  </si>
  <si>
    <t>PSL70RM</t>
  </si>
  <si>
    <t>PSL80BR</t>
  </si>
  <si>
    <t>PSL80RM</t>
  </si>
  <si>
    <t>PSL90BR</t>
  </si>
  <si>
    <t>PSL90RM</t>
  </si>
  <si>
    <t>PSM100BR</t>
  </si>
  <si>
    <t>PSM120BR</t>
  </si>
  <si>
    <t>PSM50BR</t>
  </si>
  <si>
    <t>PSM60BR</t>
  </si>
  <si>
    <t>PSM70BR</t>
  </si>
  <si>
    <t>PSM80BR</t>
  </si>
  <si>
    <t>PSM90BR</t>
  </si>
  <si>
    <t>NEW</t>
  </si>
  <si>
    <t>Высота, см</t>
  </si>
  <si>
    <t>Квадратная</t>
  </si>
  <si>
    <t>PS HOLDER</t>
  </si>
  <si>
    <t>Душевой трап PLUMBERIA SELECTION PSL LINEAR PSL100MT, брашированная нержавеющая сталь</t>
  </si>
  <si>
    <t>Душевой трап PLUMBERIA SELECTION PSL LINEAR PSL100NO, черный матовый</t>
  </si>
  <si>
    <t>Душевой трап PLUMBERIA SELECTION PSL LINEAR PSL100OB, брашированное золото</t>
  </si>
  <si>
    <t>Душевой трап PLUMBERIA SELECTION PSL LINEAR PSL100OR, золото 24К</t>
  </si>
  <si>
    <t>Душевой трап PLUMBERIA SELECTION PSL LINEAR PSL100BR, бронза</t>
  </si>
  <si>
    <t>Душевой трап PLUMBERIA SELECTION PSL LINEAR PSL100RM, медь</t>
  </si>
  <si>
    <t>Душевой трап PLUMBERIA SELECTION PSL LINEAR PSL120MT, брашированная нержавеющая сталь</t>
  </si>
  <si>
    <t>Душевой трап PLUMBERIA SELECTION PSL LINEAR PSL50MT, брашированная нержавеющая сталь</t>
  </si>
  <si>
    <t>Душевой трап PLUMBERIA SELECTION PSL LINEAR PSL60MT, брашированная нержавеющая сталь</t>
  </si>
  <si>
    <t>Душевой трап PLUMBERIA SELECTION PSL LINEAR PSL70MT, брашированная нержавеющая сталь</t>
  </si>
  <si>
    <t>Душевой трап PLUMBERIA SELECTION PSL LINEAR PSL80MT, брашированная нержавеющая сталь</t>
  </si>
  <si>
    <t>Душевой трап PLUMBERIA SELECTION PSL LINEAR PSL90MT, брашированная нержавеющая сталь</t>
  </si>
  <si>
    <t>Душевой трап PLUMBERIA SELECTION PSM MODULAR PSM100MT, брашированная нержавеющая сталь</t>
  </si>
  <si>
    <t>Душевой трап PLUMBERIA SELECTION PSM MODULAR PSM120MT, брашированная нержавеющая сталь</t>
  </si>
  <si>
    <t>Душевой трап PLUMBERIA SELECTION PSM MODULAR PSM50MT, брашированная нержавеющая сталь</t>
  </si>
  <si>
    <t>Душевой трап PLUMBERIA SELECTION PSM MODULAR PSM60MT, брашированная нержавеющая сталь</t>
  </si>
  <si>
    <t>Душевой трап PLUMBERIA SELECTION PSL LINEAR PSL120NO, черный матовый</t>
  </si>
  <si>
    <t>Душевой трап PLUMBERIA SELECTION PSL LINEAR PSL60NO, черный матовый</t>
  </si>
  <si>
    <t>Душевой трап PLUMBERIA SELECTION PSL LINEAR PSL70NO, черный матовый</t>
  </si>
  <si>
    <t>Душевой трап PLUMBERIA SELECTION PSL LINEAR PSL80NO, черный матовый</t>
  </si>
  <si>
    <t>Душевой трап PLUMBERIA SELECTION PSL LINEAR PSL90NO, черный матовый</t>
  </si>
  <si>
    <t>Душевой трап PLUMBERIA SELECTION PSM MODULAR PSM100NO, черный матовый</t>
  </si>
  <si>
    <t>Душевой трап PLUMBERIA SELECTION PSM MODULAR PSM120NO, черный матовый</t>
  </si>
  <si>
    <t>Душевой трап PLUMBERIA SELECTION PSM MODULAR PSM60NO, черный матовый</t>
  </si>
  <si>
    <t>Душевой трап PLUMBERIA SELECTION PSM MODULAR PSM70NO, черный матовый</t>
  </si>
  <si>
    <t>Душевой трап PLUMBERIA SELECTION PSM MODULAR PSM80NO, черный матовый</t>
  </si>
  <si>
    <t>Душевой трап PLUMBERIA SELECTION PSM MODULAR PSM90NO, черный матовый</t>
  </si>
  <si>
    <t>Душевой трап PLUMBERIA SELECTION PST IN-TILE PST100NO, черный матовый</t>
  </si>
  <si>
    <t>Душевой трап PLUMBERIA SELECTION PST IN-TILE PST60NO, черный матовый</t>
  </si>
  <si>
    <t>Душевой трап PLUMBERIA SELECTION PST IN-TILE PST70NO, черный матовый</t>
  </si>
  <si>
    <t>Душевой трап PLUMBERIA SELECTION PST IN-TILE PST80NO, черный матовый</t>
  </si>
  <si>
    <t>Душевой трап PLUMBERIA SELECTION PST IN-TILE PST90NO, черный матовый</t>
  </si>
  <si>
    <t>Душевой трап PLUMBERIA SELECTION PSM MODULAR PSM70MT, брашированная нержавеющая сталь</t>
  </si>
  <si>
    <t>Душевой трап PLUMBERIA SELECTION PSM MODULAR PSM80MT, брашированная нержавеющая сталь</t>
  </si>
  <si>
    <t>Душевой трап PLUMBERIA SELECTION PSM MODULAR PSM90MT, брашированная нержавеющая сталь</t>
  </si>
  <si>
    <t>Душевой трап PLUMBERIA SELECTION PST IN-TILE PST100MT, брашированная нержавеющая сталь</t>
  </si>
  <si>
    <t>Душевой трап PLUMBERIA SELECTION PST IN-TILE PST60MT, брашированная нержавеющая сталь</t>
  </si>
  <si>
    <t>Душевой трап PLUMBERIA SELECTION PST IN-TILE PST70MT, брашированная нержавеющая сталь</t>
  </si>
  <si>
    <t>Душевой трап PLUMBERIA SELECTION PST IN-TILE PST80MT, брашированная нержавеющая сталь</t>
  </si>
  <si>
    <t>Душевой трап PLUMBERIA SELECTION PST IN-TILE PST90MT, брашированная нержавеющая сталь</t>
  </si>
  <si>
    <t>Душевой трап PLUMBERIA SELECTION PSW WALLDRAIN PSW30MT, брашированная нержавеющая сталь</t>
  </si>
  <si>
    <t>Душевой трап PLUMBERIA SELECTION PS HOLDER PSH13MT, брашированная нержавеющая сталь</t>
  </si>
  <si>
    <t>Душевой трап PLUMBERIA SELECTION PSL LINEAR PSL60OB, брашированное золото</t>
  </si>
  <si>
    <t>Душевой трап PLUMBERIA SELECTION PSL LINEAR PSL70OB, брашированное золото</t>
  </si>
  <si>
    <t>Душевой трап PLUMBERIA SELECTION PSL LINEAR PSL80OB, брашированное золото</t>
  </si>
  <si>
    <t>Душевой трап PLUMBERIA SELECTION PSL LINEAR PSL90OB, брашированное золото</t>
  </si>
  <si>
    <t>Душевой трап PLUMBERIA SELECTION PSM MODULAR PSM60OB, брашированное золото</t>
  </si>
  <si>
    <t>Душевой трап PLUMBERIA SELECTION PSM MODULAR PSM70OB, брашированное золото</t>
  </si>
  <si>
    <t>Душевой трап PLUMBERIA SELECTION PSM MODULAR PSM80OB, брашированное золото</t>
  </si>
  <si>
    <t>Душевой трап PLUMBERIA SELECTION PSM MODULAR PSM90OB, брашированное золото</t>
  </si>
  <si>
    <t>Душевой трап PLUMBERIA SELECTION PST IN-TILE PST100OB, брашированное золото</t>
  </si>
  <si>
    <t>Душевой трап PLUMBERIA SELECTION PST IN-TILE PST60OB, брашированное золото</t>
  </si>
  <si>
    <t>Душевой трап PLUMBERIA SELECTION PST IN-TILE PST70OB, брашированное золото</t>
  </si>
  <si>
    <t>Душевой трап PLUMBERIA SELECTION PST IN-TILE PST80OB, брашированное золото</t>
  </si>
  <si>
    <t>Душевой трап PLUMBERIA SELECTION PST IN-TILE PST90OB, брашированное золото</t>
  </si>
  <si>
    <t>Душевой трап PLUMBERIA SELECTION PSL LINEAR PSL60OR, золото 24К</t>
  </si>
  <si>
    <t>Душевой трап PLUMBERIA SELECTION PSL LINEAR PSL70OR, золото 24К</t>
  </si>
  <si>
    <t>Душевой трап PLUMBERIA SELECTION PSL LINEAR PSL80OR, золото 24К</t>
  </si>
  <si>
    <t>Душевой трап PLUMBERIA SELECTION PSL LINEAR PSL90OR, золото 24К</t>
  </si>
  <si>
    <t>Душевой трап PLUMBERIA SELECTION PSM MODULAR PSM60OR, золото 24К</t>
  </si>
  <si>
    <t>Душевой трап PLUMBERIA SELECTION PSM MODULAR PSM70OR, золото 24К</t>
  </si>
  <si>
    <t>Душевой трап PLUMBERIA SELECTION PSM MODULAR PSM80OR, золото 24К</t>
  </si>
  <si>
    <t>Душевой трап PLUMBERIA SELECTION PSM MODULAR PSM90OR, золото 24К</t>
  </si>
  <si>
    <t>Душевой трап PLUMBERIA SELECTION PST IN-TILE PST100OR, золото 24К</t>
  </si>
  <si>
    <t>Душевой трап PLUMBERIA SELECTION PST IN-TILE PST60OR, золото 24К</t>
  </si>
  <si>
    <t>Душевой трап PLUMBERIA SELECTION PST IN-TILE PST70OR, золото 24К</t>
  </si>
  <si>
    <t>Душевой трап PLUMBERIA SELECTION PST IN-TILE PST80OR, золото 24К</t>
  </si>
  <si>
    <t>Душевой трап PLUMBERIA SELECTION PST IN-TILE PST90OR, золото 24К</t>
  </si>
  <si>
    <t>Душевой трап PLUMBERIA SELECTION PSL LINEAR PSL120BR, бронза</t>
  </si>
  <si>
    <t>Душевой трап PLUMBERIA SELECTION PSL LINEAR PSL50BR, бронза</t>
  </si>
  <si>
    <t>Душевой трап PLUMBERIA SELECTION PSL LINEAR PSL60BR, бронза</t>
  </si>
  <si>
    <t>Душевой трап PLUMBERIA SELECTION PSL LINEAR PSL70BR, бронза</t>
  </si>
  <si>
    <t>Душевой трап PLUMBERIA SELECTION PSL LINEAR PSL80BR, бронза</t>
  </si>
  <si>
    <t>Душевой трап PLUMBERIA SELECTION PSL LINEAR PSL90BR, бронза</t>
  </si>
  <si>
    <t>Душевой трап PLUMBERIA SELECTION PSM MODULAR PSM100BR, бронза</t>
  </si>
  <si>
    <t>Душевой трап PLUMBERIA SELECTION PSM MODULAR PSM120BR, бронза</t>
  </si>
  <si>
    <t>Душевой трап PLUMBERIA SELECTION PSM MODULAR PSM50BR, бронза</t>
  </si>
  <si>
    <t>Душевой трап PLUMBERIA SELECTION PSM MODULAR PSM60BR, бронза</t>
  </si>
  <si>
    <t>Душевой трап PLUMBERIA SELECTION PSM MODULAR PSM70BR, бронза</t>
  </si>
  <si>
    <t>Душевой трап PLUMBERIA SELECTION PSM MODULAR PSM80BR, бронза</t>
  </si>
  <si>
    <t>Душевой трап PLUMBERIA SELECTION PSM MODULAR PSM90BR, бронза</t>
  </si>
  <si>
    <t>Душевой трап PLUMBERIA SELECTION PSL LINEAR PSL120RM, медь</t>
  </si>
  <si>
    <t>Душевой трап PLUMBERIA SELECTION PSL LINEAR PSL50RM, медь</t>
  </si>
  <si>
    <t>Душевой трап PLUMBERIA SELECTION PSL LINEAR PSL60RM, медь</t>
  </si>
  <si>
    <t>Душевой трап PLUMBERIA SELECTION PSL LINEAR PSL70RM, медь</t>
  </si>
  <si>
    <t>Душевой трап PLUMBERIA SELECTION PSL LINEAR PSL80RM, медь</t>
  </si>
  <si>
    <t>Душевой трап PLUMBERIA SELECTION PSL LINEAR PSL90RM, медь</t>
  </si>
  <si>
    <t>бронза</t>
  </si>
  <si>
    <t>медь</t>
  </si>
  <si>
    <t>PB000004800</t>
  </si>
  <si>
    <t>PB000004801</t>
  </si>
  <si>
    <t>PB000004803</t>
  </si>
  <si>
    <t>PB000004802</t>
  </si>
  <si>
    <t>PB000004804</t>
  </si>
  <si>
    <t>PB000004805</t>
  </si>
  <si>
    <t>Душевой трап PLUMBERIA SELECTION PS STONES PSS13RM, медь</t>
  </si>
  <si>
    <t>Душевой трап PLUMBERIA SELECTION PS STONES PSS13MT, брашированная нержавеющая сталь</t>
  </si>
  <si>
    <t>PSS13MT</t>
  </si>
  <si>
    <t>PSS13NO</t>
  </si>
  <si>
    <t>PSS13OB</t>
  </si>
  <si>
    <t>PSS13OR</t>
  </si>
  <si>
    <t>PSS13BR</t>
  </si>
  <si>
    <t>PSS13RM</t>
  </si>
  <si>
    <t>Душевой трап PLUMBERIA SELECTION PS STONES PSS13BR, бронза</t>
  </si>
  <si>
    <t>Душевой трап PLUMBERIA SELECTION PS STONES PSS13OR, золото 24К</t>
  </si>
  <si>
    <t>Душевой трап PLUMBERIA SELECTION PS STONES PSS13OB, брашированное золото</t>
  </si>
  <si>
    <t>Душевой трап PLUMBERIA SELECTION PS STONES PSS13NO, черный матовый</t>
  </si>
  <si>
    <t>8056269750868</t>
  </si>
  <si>
    <t>8056269750875</t>
  </si>
  <si>
    <t>8056269750899</t>
  </si>
  <si>
    <t>8056269750882</t>
  </si>
  <si>
    <t>8056269750905</t>
  </si>
  <si>
    <t>8056269750912</t>
  </si>
  <si>
    <t>8056269750851</t>
  </si>
  <si>
    <t>PS STONES</t>
  </si>
  <si>
    <t>Душевой трап Plumberia Selection PS HOLDER SH13MT, брашированная нержавеющая сталь — это сочетание современного дизайна и надежной функциональности вашей душевой и ванной комнаты. 
Произведенный в Италии, он изготовлен из высококачественной брашированной нержавеющей стали, что обеспечивает долговечность и элегантный внешний вид.
Особенности:
•	Квадратная двусторонняя накладка размером 13x13 см.
•	Комбинированный затвор с горизонтальным выпуском.
•	Диаметр выпуска: 50 мм.
•	Пропускная способность: 40 л/мин.
•	Устойчивость к коррозии и механическим повреждениям.
•	Надежная защита от запахов благодаря комбинированному затвору.
•	Устойчивость к коррозии и износу.
•	Современный дизайн, подходящий для любых интерьеров.
Идеальное решение для организации эффективного водоотвода в душевых зонах. Plumberia Selection — качество и стиль в каждой детали.
Гарантия 20 лет.</t>
  </si>
  <si>
    <t>Душевой трап Plumberia Selection PS STONES PSS13MT, брашированная нержавеющая сталь — это сочетание современного дизайна и надежной функциональности вашей душевой и ванной комнаты. 
Произведенный в Италии, он изготовлен из высококачественной брашированной нержавеющей стали, что обеспечивает долговечность и элегантный внешний вид.
Особенности:
•	Квадратная двусторонняя накладка размером 13x13 см.
•	Комбинированный затвор с горизонтальным выпуском.
•	Диаметр выпуска: 50 мм.
•	Пропускная способность: 40 л/мин.
•	Устойчивость к коррозии и механическим повреждениям.
•	Надежная защита от запахов благодаря комбинированному затвору.
•	Устойчивость к коррозии и износу.
•	Современный дизайн, подходящий для любых интерьеров.
Идеальное решение для организации эффективного водоотвода в душевых зонах. Plumberia Selection — качество и стиль в каждой детали.
Гарантия 20 лет.</t>
  </si>
  <si>
    <t>Душевой трап Plumberia Selection PS STONES PSS13NO, черный матовый — это сочетание современного дизайна и надежной функциональности вашей душевой и ванной комнаты. 
Произведенный в Италии, он изготовлен из высококачественной брашированной нержавеющей стали, что обеспечивает долговечность и элегантный внешний вид.
Особенности:
•	Квадратная двусторонняя накладка размером 13x13 см.
•	Комбинированный затвор с горизонтальным выпуском.
•	Диаметр выпуска: 50 мм.
•	Пропускная способность: 40 л/мин.
•	Устойчивость к коррозии и механическим повреждениям.
•	Надежная защита от запахов благодаря комбинированному затвору.
•	Устойчивость к коррозии и износу.
•	Современный дизайн, подходящий для любых интерьеров.
Идеальное решение для организации эффективного водоотвода в душевых зонах. Plumberia Selection — качество и стиль в каждой детали.
Гарантия 20 лет.</t>
  </si>
  <si>
    <t>Душевой трап Plumberia Selection PS STONES PSS13OB, брашированное золото — это сочетание современного дизайна и надежной функциональности вашей душевой и ванной комнаты. 
Произведенный в Италии, он изготовлен из высококачественной брашированной нержавеющей стали, что обеспечивает долговечность и элегантный внешний вид.
Особенности:
•	Квадратная двусторонняя накладка размером 13x13 см.
•	Комбинированный затвор с горизонтальным выпуском.
•	Диаметр выпуска: 50 мм.
•	Пропускная способность: 40 л/мин.
•	Устойчивость к коррозии и механическим повреждениям.
•	Надежная защита от запахов благодаря комбинированному затвору.
•	Устойчивость к коррозии и износу.
•	Современный дизайн, подходящий для любых интерьеров.
Идеальное решение для организации эффективного водоотвода в душевых зонах. Plumberia Selection — качество и стиль в каждой детали.
Гарантия 20 лет.</t>
  </si>
  <si>
    <t>Душевой трап Plumberia Selection PS STONES PSS13OR, глянцевое золото 24К — это сочетание современного дизайна и надежной функциональности вашей душевой и ванной комнаты. 
Произведенный в Италии, он изготовлен из высококачественной брашированной нержавеющей стали, что обеспечивает долговечность и элегантный внешний вид.
Особенности:
•	Квадратная двусторонняя накладка размером 13x13 см.
•	Комбинированный затвор с горизонтальным выпуском.
•	Диаметр выпуска: 50 мм.
•	Пропускная способность: 40 л/мин.
•	Устойчивость к коррозии и механическим повреждениям.
•	Надежная защита от запахов благодаря комбинированному затвору.
•	Устойчивость к коррозии и износу.
•	Современный дизайн, подходящий для любых интерьеров.
Идеальное решение для организации эффективного водоотвода в душевых зонах. Plumberia Selection — качество и стиль в каждой детали.
Гарантия 20 лет.</t>
  </si>
  <si>
    <t>Душевой трап Plumberia Selection PS STONES PSS13BR, бронза — это сочетание современного дизайна и надежной функциональности вашей душевой и ванной комнаты. 
Произведенный в Италии, он изготовлен из высококачественной брашированной нержавеющей стали, что обеспечивает долговечность и элегантный внешний вид.
Особенности:
•	Квадратная двусторонняя накладка размером 13x13 см.
•	Комбинированный затвор с горизонтальным выпуском.
•	Диаметр выпуска: 50 мм.
•	Пропускная способность: 40 л/мин.
•	Устойчивость к коррозии и механическим повреждениям.
•	Надежная защита от запахов благодаря комбинированному затвору.
•	Устойчивость к коррозии и износу.
•	Современный дизайн, подходящий для любых интерьеров.
Идеальное решение для организации эффективного водоотвода в душевых зонах. Plumberia Selection — качество и стиль в каждой детали.
Гарантия 20 лет.</t>
  </si>
  <si>
    <t>Душевой трап Plumberia Selection PS STONES PSS13RM, глянцевое золото 24К — это сочетание современного дизайна и надежной функциональности вашей душевой и ванной комнаты. 
Произведенный в Италии, он изготовлен из высококачественной брашированной нержавеющей стали, что обеспечивает долговечность и элегантный внешний вид.
Особенности:
•	Квадратная двусторонняя накладка размером 13x13 см.
•	Комбинированный затвор с горизонтальным выпуском.
•	Диаметр выпуска: 50 мм.
•	Пропускная способность: 40 л/мин.
•	Устойчивость к коррозии и механическим повреждениям.
•	Надежная защита от запахов благодаря комбинированному затвору.
•	Устойчивость к коррозии и износу.
•	Современный дизайн, подходящий для любых интерьеров.
Идеальное решение для организации эффективного водоотвода в душевых зонах. Plumberia Selection — качество и стиль в каждой детали.
Гарантия 20 лет.</t>
  </si>
  <si>
    <t>Душевой трап Plumberia Selection PS LINEAR PSL100BR 6x100, бронза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придает ему стильный и современный вид.
Гарантия 20 лет.</t>
  </si>
  <si>
    <t>Душевой трап Plumberia Selection PS LINEAR PSL100RM 6x100, медь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придает ему стильный и современный вид.
Гарантия 20 лет.</t>
  </si>
  <si>
    <t>UT-00000036</t>
  </si>
  <si>
    <t>PSL100BO</t>
  </si>
  <si>
    <t>Душевой трап PLUMBERIA SELECTION PSL LINEAR PSL100BO, белый матовый</t>
  </si>
  <si>
    <t>PSL120BO</t>
  </si>
  <si>
    <t>UT-00000037</t>
  </si>
  <si>
    <t>Душевой трап PLUMBERIA SELECTION PSL LINEAR PSL120BO, белый матовый</t>
  </si>
  <si>
    <t>PSL60BO</t>
  </si>
  <si>
    <t>UT-00000032</t>
  </si>
  <si>
    <t>Душевой трап PLUMBERIA SELECTION PSL LINEAR PSL60BO, белый матовый</t>
  </si>
  <si>
    <t>Душевой трап PLUMBERIA SELECTION PSL LINEAR PSL70BO, белый матовый</t>
  </si>
  <si>
    <t>PSL70BO</t>
  </si>
  <si>
    <t>8056269751315</t>
  </si>
  <si>
    <t>8056269751308</t>
  </si>
  <si>
    <t>PSL80BO</t>
  </si>
  <si>
    <t>Душевой трап PLUMBERIA SELECTION PSL LINEAR PSL80BO, белый матовый</t>
  </si>
  <si>
    <t>8056269751322</t>
  </si>
  <si>
    <t>UT-00000034</t>
  </si>
  <si>
    <t>PSL90BO</t>
  </si>
  <si>
    <t>Душевой трап PLUMBERIA SELECTION PSL LINEAR PSL90BO, белый матовый</t>
  </si>
  <si>
    <t>UT-00000035</t>
  </si>
  <si>
    <t>8056269751339</t>
  </si>
  <si>
    <t>PSM100BO</t>
  </si>
  <si>
    <t>UT-00000030</t>
  </si>
  <si>
    <t>Душевой трап PLUMBERIA SELECTION PSM MODULAR PSM100BO, белый матовый</t>
  </si>
  <si>
    <t>PSM60BO</t>
  </si>
  <si>
    <t>8056269751346</t>
  </si>
  <si>
    <t>UT-00000026</t>
  </si>
  <si>
    <t>Душевой трап PLUMBERIA SELECTION PSM MODULAR PSM60BO, белый матовый</t>
  </si>
  <si>
    <t>PSM70BO</t>
  </si>
  <si>
    <t>UT-00000027</t>
  </si>
  <si>
    <t>8056269751353</t>
  </si>
  <si>
    <t>Душевой трап PLUMBERIA SELECTION PSM MODULAR PSM70BO, белый матовый</t>
  </si>
  <si>
    <t>PSM80BO</t>
  </si>
  <si>
    <t>8056269751360</t>
  </si>
  <si>
    <t>Душевой трап PLUMBERIA SELECTION PSM MODULAR PSM80BO, белый матовый</t>
  </si>
  <si>
    <t>UT-00000028</t>
  </si>
  <si>
    <t>UT-00000033</t>
  </si>
  <si>
    <t>8056269750790</t>
  </si>
  <si>
    <t>PSL100BR Трап душевой PS LINEAR 6x100 2устор. накладка из нерж.стали, комбинир.затвор с горизонт. выпуском Ду 50мм,40л/мин, бронза Plumberia Selection</t>
  </si>
  <si>
    <t>PSL100RM Трап душевой PS LINEAR 6x100 2устор. накладка из нерж.стали, комбинир.затвор с горизонт. выпуском Ду 50мм,40л/мин, медь Plumberia Selection</t>
  </si>
  <si>
    <t>PSL100BO Трап душевой PS LINEAR 6x100 2устор. накладка из нерж.стали, комбинир.затвор с горизонт. выпуском Ду 50мм,40л/мин, белый матовый, Plumberia Selection</t>
  </si>
  <si>
    <t>PSL120BR Трап душевой PS LINEAR 6x120 2устор. накладка из нерж.стали, комбинир.затвор с горизонт. выпуском Ду 50мм,40л/мин, бронза Plumberia Selection</t>
  </si>
  <si>
    <t>PSL120RM Трап душевой PS LINEAR 6x120 2устор. накладка из нерж.стали, комбинир.затвор с горизонт. выпуском Ду 50мм,40л/мин, медь Plumberia Selection</t>
  </si>
  <si>
    <t>PSL120BO Трап душевой PS LINEAR 6x120 2устор. накладка из нерж.стали, комбинир.затвор с горизонт. выпуском Ду 50мм,40л/мин, белый матовый, Plumberia Selection</t>
  </si>
  <si>
    <t>PSL50BR Трап душевой PS LINEAR 6x50 2устор. накладка из нерж.стали, комбинир.затвор с горизонт. выпуском Ду 50мм,40л/мин, бронза Plumberia Selection</t>
  </si>
  <si>
    <t>PSL50RM Трап душевой PS LINEAR 6x50 2устор. накладка из нерж.стали, комбинир.затвор с горизонт. выпуском Ду 50мм,40л/мин, медь Plumberia Selection</t>
  </si>
  <si>
    <t>PSL60BR Трап душевой PS LINEAR 6x60 2устор. накладка из нерж.стали, комбинир.затвор с горизонт. выпуском Ду 50мм,40л/мин, бронза Plumberia Selection</t>
  </si>
  <si>
    <t>PSL60RM Трап душевой PS LINEAR 6x60 2устор. накладка из нерж.стали, комбинир.затвор с горизонт. выпуском Ду 50мм,40л/мин, медь Plumberia Selection</t>
  </si>
  <si>
    <t>PSL60BO Трап душевой PS LINEAR 6x60 2устор. накладка из нерж.стали, комбинир.затвор с горизонт. выпуском Ду 50мм,40л/мин, белый матовый, Plumberia Selection</t>
  </si>
  <si>
    <t>PSL70BR Трап душевой PS LINEAR 6x70 2устор. накладка из нерж.стали, комбинир.затвор с горизонт. выпуском Ду 50мм,40л/мин, бронза Plumberia Selection</t>
  </si>
  <si>
    <t>PSL70RM Трап душевой PS LINEAR 6x70 2устор. накладка из нерж.стали, комбинир.затвор с горизонт. выпуском Ду 50мм,40л/мин, медь Plumberia Selection</t>
  </si>
  <si>
    <t>PSL70BO Трап душевой PS LINEAR 6x70 2устор. накладка из нерж.стали, комбинир.затвор с горизонт. выпуском Ду 50мм,40л/мин, белый матовый, Plumberia Selection</t>
  </si>
  <si>
    <t>PSL80BR Трап душевой PS LINEAR 6x80 2устор. накладка из нерж.стали, комбинир.затвор с горизонт. выпуском Ду 50мм,40л/мин, бронза Plumberia Selection</t>
  </si>
  <si>
    <t>PSL80RM Трап душевой PS LINEAR 6x80 2устор. накладка из нерж.стали, комбинир.затвор с горизонт. выпуском Ду 50мм,40л/мин, медь Plumberia Selection</t>
  </si>
  <si>
    <t>PSL80BO Трап душевой PS LINEAR 6x80 2устор. накладка из нерж.стали, комбинир.затвор с горизонт. выпуском Ду 50мм,40л/мин, белый матовый, Plumberia Selection</t>
  </si>
  <si>
    <t>PSL90BR Трап душевой PS LINEAR 6x90 2устор. накладка из нерж.стали, комбинир.затвор с горизонт. выпуском Ду 50мм,40л/мин, бронза Plumberia Selection</t>
  </si>
  <si>
    <t>PSL90RM Трап душевой PS LINEAR 6x90 2устор. накладка из нерж.стали, комбинир.затвор с горизонт. выпуском Ду 50мм,40л/мин, медь Plumberia Selection</t>
  </si>
  <si>
    <t>PSL90BO Трап душевой PS LINEAR 6x90 2устор. накладка из нерж.стали, комбинир.затвор с горизонт. выпуском Ду 50мм,40л/мин, белый матовый, Plumberia Selection</t>
  </si>
  <si>
    <t>PSM100BR Трап душевой PS MODULAR 4x100 2устор. накладка из нерж.стали, комбинир.затвор с горизонт. выпуском Ду 50мм,40л/мин, бронза Plumberia Selectio</t>
  </si>
  <si>
    <t>PSM100BO Трап душевой PS MODULAR 4x100 2устор. накладка из нерж.стали, комбинир.затвор с горизонт. выпуском Ду 50мм,40л/мин, белый матовый Plumberia Selection</t>
  </si>
  <si>
    <t>PSM120BR Трап душевой PS MODULAR 4x120 2устор. накладка из нерж.стали, комбинир.затвор с горизонт. выпуском Ду 50мм,40л/мин, бронза Plumberia Selectio</t>
  </si>
  <si>
    <t>PSM50BR Трап душевой PS MODULAR 4x50 2устор. накладка из нерж.стали, комбинир.затвор с горизонт. выпуском Ду 50мм,40л/мин, бронза Plumberia Selection</t>
  </si>
  <si>
    <t>PSM60BR Трап душевой PS MODULAR 4x60 2устор. накладка из нерж.стали, комбинир.затвор с горизонт. выпуском Ду 50мм,40л/мин, бронза Plumberia Selection</t>
  </si>
  <si>
    <t>PSM60BO Трап душевой PS MODULAR 4x60 2устор. накладка из нерж.стали, комбинир.затвор с горизонт. выпуском Ду 50мм,40л/мин, белый матовый, Plumberia Selection</t>
  </si>
  <si>
    <t>PSM70BR Трап душевой PS MODULAR 4x70 2устор. накладка из нерж.стали, комбинир.затвор с горизонт. выпуском Ду 50мм,40л/мин, бронза Plumberia Selection</t>
  </si>
  <si>
    <t>PSM70BO Трап душевой PS MODULAR 4x70 2устор. накладка из нерж.стали, комбинир.затвор с горизонт. выпуском Ду 50мм,40л/мин, белый матовый, Plumberia Selection</t>
  </si>
  <si>
    <t>PSM80BR Трап душевой PS MODULAR 4x80 2устор. накладка из нерж.стали, комбинир.затвор с горизонт. выпуском Ду 50мм,40л/мин, бронза Plumberia Selection</t>
  </si>
  <si>
    <t>PSM80BO Трап душевой PS MODULAR 4x80 2устор. накладка из нерж.стали, комбинир.затвор с горизонт. выпуском Ду 50мм,40л/мин, белый матовый Plumberia Selection</t>
  </si>
  <si>
    <t>PSM90BR Трап душевой PS MODULAR 4x90 2устор. накладка из нерж.стали, комбинир.затвор с горизонт. выпуском Ду 50мм,40л/мин, бронза Plumberia Selection</t>
  </si>
  <si>
    <t>PSH13MT Трап душевой PS HOLDER 13x13 2устор. накладка из нерж.стали, комбинир.затвор с горизонт. выпуском Ду 50мм,40л/мин, браш.нерж.сталь Plumberia Selection</t>
  </si>
  <si>
    <t>PSS13MT Трап душевой PS STONES 13x13 2устор. решетка из нерж.стали, комбинир.затвор с горизонт. выпуском Ду 50мм,40л/мин, браш.нерж.сталь Plumberia Selection</t>
  </si>
  <si>
    <t>PSS13NO Трап душевой PS STONES 13x13 2устор. решетка из нерж.стали, комбинир.затвор с горизонт. выпуском Ду 50мм,40л/мин, черн.матов. Plumberia Selection</t>
  </si>
  <si>
    <t>PSS13OB Трап душевой PS STONES 13x13 2устор. решетка из нерж.стали, комбинир.затвор с горизонт. выпуском Ду 50мм,40л/мин, золото браш. Plumberia Selection</t>
  </si>
  <si>
    <t>PSS13OR Трап душевой PS STONES 13x13 2устор. решетка из нерж.стали, комбинир.затвор с горизонт. выпуском Ду 50мм,40л/мин, золото 24К Plumberia Selection</t>
  </si>
  <si>
    <t>PSS13BR Трап душевой PS STONES 13x13 2устор. решетка из нерж.стали, комбинир.затвор с горизонт. выпуском Ду 50мм,40л/мин, бронза Plumberia Selection</t>
  </si>
  <si>
    <t>PSS13RM Трап душевой PS STONES 13x13 2устор. решетка из нерж.стали, комбинир.затвор с горизонт. выпуском Ду 50мм,40л/мин, медь Plumberia Selection</t>
  </si>
  <si>
    <t>PSL100MT Трап душевой PS LINEAR 6x100 2устор. накладка из нерж.стали, комбинир.затвор с горизонт. выпуском Ду 50мм,40л/мин, браш.нерж.сталь Plumberia Selection</t>
  </si>
  <si>
    <t>PSL100NO Трап душевой PS LINEAR 6x100 2устор. накладка из нерж.стали, комбинир.затвор с горизонт. выпуском Ду 50мм,40л/мин, черн.матов. Plumberia Selection</t>
  </si>
  <si>
    <t>PSL100OB Трап душевой PS LINEAR 6x100 2устор. накладка из нерж.стали, комбинир.затвор с горизонт. выпуском Ду 50мм,40л/мин, золото браш. Plumberia Selection</t>
  </si>
  <si>
    <t>PSL100OR Трап душевой PS LINEAR 6x100 2устор. накладка из нерж.стали, комбинир.затвор с горизонт. выпуском Ду 50мм,40л/мин, золото 24К Plumberia Selection</t>
  </si>
  <si>
    <t>PSL120MT Трап душевой PS LINEAR 6x120 2устор. накладка из нерж.стали, комбинир.затвор с горизонт. выпуском Ду 50мм,40л/мин, браш.нерж.сталь Plumberia Selection</t>
  </si>
  <si>
    <t>PSL120NO Трап душевой PS LINEAR 6x120 2устор. накладка из нерж.стали, комбинир.затвор с горизонт. выпуском Ду 50мм,40л/мин, черн.матов. Plumberia Selection</t>
  </si>
  <si>
    <t>PSL50MT Трап душевой PS LINEAR 6x50 2устор. накладка из нерж.стали, комбинир.затвор с горизонт. выпуском Ду 50мм,40л/мин, браш.нерж.сталь Plumberia Selection</t>
  </si>
  <si>
    <t>PSL60MT Трап душевой PS LINEAR 6x60 2устор. накладка из нерж.стали, комбинир.затвор с горизонт. выпуском Ду 50мм,40л/мин, браш.нерж.сталь Plumberia Selection</t>
  </si>
  <si>
    <t>PSL60NO Трап душевой PS LINEAR 6x60 2устор. накладка из нерж.стали, комбинир.затвор с горизонт. выпуском Ду 50мм,40л/мин, черн.матов. Plumberia Selection</t>
  </si>
  <si>
    <t>PSL60OB Трап душевой PS LINEAR 6x60 2устор. накладка из нерж.стали, комбинир.затвор с горизонт. выпуском Ду 50мм,40л/мин, золото браш. Plumberia Selection</t>
  </si>
  <si>
    <t>PSL60OR Трап душевой PS LINEAR 6x60 2устор. накладка из нерж.стали, комбинир.затвор с горизонт. выпуском Ду 50мм,40л/мин, золото 24К Plumberia Selection</t>
  </si>
  <si>
    <t>PSL70MT Трап душевой PS LINEAR 6x70 2устор. накладка из нерж.стали, комбинир.затвор с горизонт. выпуском Ду 50мм,40л/мин, браш.нерж.сталь Plumberia Selection</t>
  </si>
  <si>
    <t>PSL70NO Трап душевой PS LINEAR 6x70 2устор. накладка из нерж.стали, комбинир.затвор с горизонт. выпуском Ду 50мм,40л/мин, черн.матов. Plumberia Selection</t>
  </si>
  <si>
    <t>PSL70OB Трап душевой PS LINEAR 6x70 2устор. накладка из нерж.стали, комбинир.затвор с горизонт. выпуском Ду 50мм,40л/мин, золото браш. Plumberia Selection</t>
  </si>
  <si>
    <t>PSL70OR Трап душевой PS LINEAR 6x70 2устор. накладка из нерж.стали, комбинир.затвор с горизонт. выпуском Ду 50мм,40л/мин, золото 24К Plumberia Selection</t>
  </si>
  <si>
    <t>PSL80MT Трап душевой PS LINEAR 6x80 2устор. накладка из нерж.стали, комбинир.затвор с горизонт. выпуском Ду 50мм,40л/мин, браш.нерж.сталь Plumberia Selection</t>
  </si>
  <si>
    <t>PSL80NO Трап душевой PS LINEAR 6x80 2устор. накладка из нерж.стали, комбинир.затвор с горизонт. выпуском Ду 50мм,40л/мин, черн.матов. Plumberia Selection</t>
  </si>
  <si>
    <t>PSL80OB Трап душевой PS LINEAR 6x80 2устор. накладка из нерж.стали, комбинир.затвор с горизонт. выпуском Ду 50мм,40л/мин, золото браш. Plumberia Selection</t>
  </si>
  <si>
    <t>PSL80OR Трап душевой PS LINEAR 6x80 2устор. накладка из нерж.стали, комбинир.затвор с горизонт. выпуском Ду 50мм,40л/мин, золото 24К Plumberia Selection</t>
  </si>
  <si>
    <t>PSL90MT Трап душевой PS LINEAR 6x90 2устор. накладка из нерж.стали, комбинир.затвор с горизонт. выпуском Ду 50мм,40л/мин, браш.нерж.сталь Plumberia Selection</t>
  </si>
  <si>
    <t>PSL90NO Трап душевой PS LINEAR 6x90 2устор. накладка из нерж.стали, комбинир.затвор с горизонт. выпуском Ду 50мм,40л/мин, черн.матов. Plumberia Selection</t>
  </si>
  <si>
    <t>PSL90OB Трап душевой PS LINEAR 6x90 2устор. накладка из нерж.стали, комбинир.затвор с горизонт. выпуском Ду 50мм,40л/мин, золото браш. Plumberia Selection</t>
  </si>
  <si>
    <t>PSL90OR Трап душевой PS LINEAR 6x90 2устор. накладка из нерж.стали, комбинир.затвор с горизонт. выпуском Ду 50мм,40л/мин, золото 24К Plumberia Selection</t>
  </si>
  <si>
    <t>PSM100MT Трап душевой PS MODULAR 4x100 2устор. накладка из нерж.стали, комбинир.затвор с горизонт. выпуском Ду 50мм,40л/мин, браш.нерж.сталь Plumberia Selection</t>
  </si>
  <si>
    <t>PSM100NO Трап душевой PS MODULAR 4x100 2устор. накладка из нерж.стали, комбинир.затвор с горизонт. выпуском Ду 50мм,40л/мин, черн.матов. Plumberia Selection</t>
  </si>
  <si>
    <t>PSM120MT Трап душевой PS MODULAR 4x120 2устор. накладка из нерж.стали, комбинир.затвор с горизонт. выпуском Ду 50мм,40л/мин, браш.нерж.сталь Plumberia Selection</t>
  </si>
  <si>
    <t>PSM120NO Трап душевой PS MODULAR 4x120 2устор. накладка из нерж.стали, комбинир.затвор с горизонт. выпуском Ду 50мм,40л/мин, черн.матов. Plumberia Selection</t>
  </si>
  <si>
    <t>PSM50MT Трап душевой PS MODULAR 4x50 2устор. накладка из нерж.стали, комбинир.затвор с горизонт. выпуском Ду 50мм,40л/мин, браш.нерж.сталь Plumberia Selection</t>
  </si>
  <si>
    <t>PSM60MT Трап душевой PS MODULAR 4x60 2устор. накладка из нерж.стали, комбинир.затвор с горизонт. выпуском Ду 50мм,40л/мин, браш.нерж.сталь Plumberia Selection</t>
  </si>
  <si>
    <t>PSM60NO Трап душевой PS MODULAR 4x60 2устор. накладка из нерж.стали, комбинир.затвор с горизонт. выпуском Ду 50мм,40л/мин, черн.матов. Plumberia Selection</t>
  </si>
  <si>
    <t>PSM60OB Трап душевой PS MODULAR 4x60 2устор. накладка из нерж.стали, комбинир.затвор с горизонт. выпуском Ду 50мм,40л/мин, золото браш. Plumberia Selection</t>
  </si>
  <si>
    <t>PSM60OR Трап душевой PS MODULAR 4x60 2устор. накладка из нерж.стали, комбинир.затвор с горизонт. выпуском Ду 50мм,40л/мин, золото 24К Plumberia Selection</t>
  </si>
  <si>
    <t>PSM70MT Трап душевой PS MODULAR 4x70 2устор. накладка из нерж.стали, комбинир.затвор с горизонт. выпуском Ду 50мм,40л/мин, браш.нерж.сталь Plumberia Selection</t>
  </si>
  <si>
    <t>PSM70NO Трап душевой PS MODULAR 4x70 2устор. накладка из нерж.стали, комбинир.затвор с горизонт. выпуском Ду 50мм,40л/мин, черн.матов. Plumberia Selection</t>
  </si>
  <si>
    <t>PSM70OB Трап душевой PS MODULAR 4x70 2устор. накладка из нерж.стали, комбинир.затвор с горизонт. выпуском Ду 50мм,40л/мин, золото браш. Plumberia Selection</t>
  </si>
  <si>
    <t>PSM70OR Трап душевой PS MODULAR 4x70 2устор. накладка из нерж.стали, комбинир.затвор с горизонт. выпуском Ду 50мм,40л/мин, золото 24К Plumberia Selection</t>
  </si>
  <si>
    <t>PSM80MT Трап душевой PS MODULAR 4x80 2устор. накладка из нерж.стали, комбинир.затвор с горизонт. выпуском Ду 50мм,40л/мин, браш.нерж.сталь Plumberia Selection</t>
  </si>
  <si>
    <t>PSM80NO Трап душевой PS MODULAR 4x80 2устор. накладка из нерж.стали, комбинир.затвор с горизонт. выпуском Ду 50мм,40л/мин, черн.матов. Plumberia Selection</t>
  </si>
  <si>
    <t>PSM80OB Трап душевой PS MODULAR 4x80 2устор. накладка из нерж.стали, комбинир.затвор с горизонт. выпуском Ду 50мм,40л/мин, золото браш. Plumberia Selection</t>
  </si>
  <si>
    <t>PSM80OR Трап душевой PS MODULAR 4x80 2устор. накладка из нерж.стали, комбинир.затвор с горизонт. выпуском Ду 50мм,40л/мин, золото 24К Plumberia Selection</t>
  </si>
  <si>
    <t>PSM90MT Трап душевой PS MODULAR 4x90 2устор. накладка из нерж.стали, комбинир.затвор с горизонт. выпуском Ду 50мм,40л/мин, браш.нерж.сталь Plumberia Selection</t>
  </si>
  <si>
    <t>PSM90NO Трап душевой PS MODULAR 4x90 2устор. накладка из нерж.стали, комбинир.затвор с горизонт. выпуском Ду 50мм,40л/мин, черн.матов. Plumberia Selection</t>
  </si>
  <si>
    <t>PSM90OB Трап душевой PS MODULAR 4x90 2устор. накладка из нерж.стали, комбинир.затвор с горизонт. выпуском Ду 50мм,40л/мин, золото браш. Plumberia Selection</t>
  </si>
  <si>
    <t>PSM90OR Трап душевой PS MODULAR 4x90 2устор. накладка из нерж.стали, комбинир.затвор с горизонт. выпуском Ду 50мм,40л/мин, золото 24К Plumberia Selection</t>
  </si>
  <si>
    <t>PST100MT Трап душевой PS IN-TILE 6x100 2устор. накладка из нерж.стали, комбинир.затвор с горизонт. выпуском Ду 50мм,40л/мин, браш.нерж.сталь Plumberia Selection</t>
  </si>
  <si>
    <t>PST100NO Трап душевой PS IN-TILE 6x100 2устор. накладка из нерж.стали, комбинир.затвор с горизонт. выпуском Ду 50мм,40л/мин, черн.матов. Plumberia Selection</t>
  </si>
  <si>
    <t>PST100OB Трап душевой PS IN-TILE 6x100 2устор. накладка из нерж.стали, комбинир.затвор с горизонт. выпуском Ду 50мм,40л/мин, золото браш. Plumberia Selection</t>
  </si>
  <si>
    <t>PST100OR Трап душевой PS IN-TILE 6x100 2устор. накладка из нерж.стали, комбинир.затвор с горизонт. выпуском Ду 50мм,40л/мин, золото 24К Plumberia Selection</t>
  </si>
  <si>
    <t>PST60MT Трап душевой PS IN-TILE 6x60 2устор. накладка из нерж.стали, комбинир.затвор с горизонт. выпуском Ду 50мм,40л/мин, браш.нерж.сталь Plumberia Selection</t>
  </si>
  <si>
    <t>PST60NO Трап душевой PS IN-TILE 6x60 2устор. накладка из нерж.стали, комбинир.затвор с горизонт. выпуском Ду 50мм,40л/мин, черн.матов. Plumberia Selection</t>
  </si>
  <si>
    <t>PST60OB Трап душевой PS IN-TILE 6x60 2устор. накладка из нерж.стали, комбинир.затвор с горизонт. выпуском Ду 50мм,40л/мин, золото браш. Plumberia Selection</t>
  </si>
  <si>
    <t>PST60OR Трап душевой PS IN-TILE 6x60 2устор. накладка из нерж.стали, комбинир.затвор с горизонт. выпуском Ду 50мм,40л/мин, золото 24К Plumberia Selection</t>
  </si>
  <si>
    <t>PST70MT Трап душевой PS IN-TILE 6x70 2устор. накладка из нерж.стали, комбинир.затвор с горизонт. выпуском Ду 50мм,40л/мин, браш.нерж.сталь Plumberia Selection</t>
  </si>
  <si>
    <t>PST70NO Трап душевой PS IN-TILE 6x70 2устор. накладка из нерж.стали, комбинир.затвор с горизонт. выпуском Ду 50мм,40л/мин, черн.матов. Plumberia Selection</t>
  </si>
  <si>
    <t>PST70OB Трап душевой PS IN-TILE 6x70 2устор. накладка из нерж.стали, комбинир.затвор с горизонт. выпуском Ду 50мм,40л/мин, золото браш. Plumberia Selection</t>
  </si>
  <si>
    <t>PST70OR Трап душевой PS IN-TILE 6x70 2устор. накладка из нерж.стали, комбинир.затвор с горизонт. выпуском Ду 50мм,40л/мин, золото 24К Plumberia Select</t>
  </si>
  <si>
    <t>PST80MT Трап душевой PS IN-TILE 6x80 2устор. накладка из нерж.стали, комбинир.затвор с горизонт. выпуском Ду 50мм,40л/мин, браш.нерж.сталь Plumberia Selection</t>
  </si>
  <si>
    <t>PST80NO Трап душевой PS IN-TILE 6x80 2устор. накладка из нерж.стали, комбинир.затвор с горизонт. выпуском Ду 50мм,40л/мин, черн.матов. Plumberia Selec</t>
  </si>
  <si>
    <t>PST80OB Трап душевой PS IN-TILE 6x80 2устор. накладка из нерж.стали, комбинир.затвор с горизонт. выпуском Ду 50мм,40л/мин, золото браш. Plumberia Selection</t>
  </si>
  <si>
    <t>PST80OR Трап душевой PS IN-TILE 6x80 2устор. накладка из нерж.стали, комбинир.затвор с горизонт. выпуском Ду 50мм,40л/мин, золото 24К Plumberia Selection</t>
  </si>
  <si>
    <t>PST90MT Трап душевой PS IN-TILE 6x90 2устор. накладка из нерж.стали, комбинир.затвор с горизонт. выпуском Ду 50мм,40л/мин, браш.нерж.сталь Plumberia Selection</t>
  </si>
  <si>
    <t>PST90NO Трап душевой PS IN-TILE 6x90 2устор. накладка из нерж.стали, комбинир.затвор с горизонт. выпуском Ду 50мм,40л/мин, черн.матов. Plumberia Selection</t>
  </si>
  <si>
    <t>PST90OB Трап душевой PS IN-TILE 6x90 2устор. накладка из нерж.стали, комбинир.затвор с горизонт. выпуском Ду 50мм,40л/мин, золото браш. Plumberia Selection</t>
  </si>
  <si>
    <t>PST90OR Трап душевой PS IN-TILE 6x90 2устор. накладка из нерж.стали, комбинир.затвор с горизонт. выпуском Ду 50мм,40л/мин, золото 24К Plumberia Selection</t>
  </si>
  <si>
    <t>PS MODULAR</t>
  </si>
  <si>
    <t>белый матовый</t>
  </si>
  <si>
    <t>Душевой трап Plumberia Selection PS LINEAR PSL100BO 6x100, белый матовый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придает ему стильный и современный вид.
Гарантия 20 лет.</t>
  </si>
  <si>
    <t>Душевой трап Plumberia Selection PS LINEAR PSL120BR 6x120, бронза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придает ему стильный и современный вид.
Гарантия 20 лет.</t>
  </si>
  <si>
    <t>Душевой трап Plumberia Selection PS LINEAR PSL120RM 6x120, медь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придает ему стильный и современный вид.
Гарантия 20 лет.</t>
  </si>
  <si>
    <t>Душевой трап Plumberia Selection PS LINEAR PSL120BO 6x120, белый матовый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матовую отделку, которая придает ему стильный и современный вид.
Гарантия 20 лет.</t>
  </si>
  <si>
    <t>Душевой трап Plumberia Selection PS LINEAR PSL50BR 6x50, бронза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придает ему стильный и современный вид.
Гарантия 20 лет.</t>
  </si>
  <si>
    <t>Душевой трап Plumberia Selection PS LINEAR PSL50RM 6x50, медь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придает ему стильный и современный вид.
Гарантия 20 лет.</t>
  </si>
  <si>
    <t>Душевой трап Plumberia Selection PS LINEAR PSL60BR 6x60, бронза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придает ему стильный и современный вид.
Гарантия 20 лет.</t>
  </si>
  <si>
    <t>Душевой трап Plumberia Selection PS LINEAR PSL60RM 6x60, медь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придает ему стильный и современный вид.
Гарантия 20 лет.</t>
  </si>
  <si>
    <t>Душевой трап Plumberia Selection PS LINEAR PSL60BO 6x60, белый матовый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матовую отделку, которая придает ему стильный и современный вид.
Гарантия 20 лет.</t>
  </si>
  <si>
    <t>Душевой трап Plumberia Selection PS LINEAR PSL70BO 6x70, белый матовый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матовую отделку, которая придает ему стильный и современный вид.
Гарантия 20 лет.</t>
  </si>
  <si>
    <t>Душевой трап Plumberia Selection PS LINEAR PSL70BR 6x70, бронза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придает ему стильный и современный вид.
Гарантия 20 лет.</t>
  </si>
  <si>
    <t>Душевой трап Plumberia Selection PS LINEAR PSL70RM 6x70, медь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придает ему стильный и современный вид.
Гарантия 20 лет.</t>
  </si>
  <si>
    <t>Душевой трап Plumberia Selection PS LINEAR PSL80BR 6x80, бронза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придает ему стильный и современный вид.
Гарантия 20 лет.</t>
  </si>
  <si>
    <t>Душевой трап Plumberia Selection PS LINEAR PSL80RM 6x80, медь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придает ему стильный и современный вид.
Гарантия 20 лет.</t>
  </si>
  <si>
    <t>Душевой трап Plumberia Selection PS LINEAR PSL80BO 6x80, белый матовый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матовую отделку, которая придает ему стильный и современный вид.
Гарантия 20 лет.</t>
  </si>
  <si>
    <t>Душевой трап Plumberia Selection PS LINEAR PSL90BO 6x90, белый матовый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матовую отделку, которая придает ему стильный и современный вид.
Гарантия 20 лет.</t>
  </si>
  <si>
    <t>Душевой трап Plumberia Selection PS LINEAR PSL90BR 6x90, бронза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придает ему стильный и современный вид.
Гарантия 20 лет.</t>
  </si>
  <si>
    <t>Душевой трап Plumberia Selection PS LINEAR PSL90RM 6x90, медь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придает ему стильный и современный вид.
Гарантия 20 лет.</t>
  </si>
  <si>
    <t>Душевой трап Plumberia Selection PS MODULAR PSM100BO 4x100, белый матовый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матовую отделку, которая придает ему стильный и современный вид.
Гарантия 20 лет.</t>
  </si>
  <si>
    <t>Душевой трап Plumberia Selection PS MODULAR PSM100BR 4x100, бронза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придает ему стильный и современный вид.
Гарантия 20 лет.</t>
  </si>
  <si>
    <t>Душевой трап Plumberia Selection PS MODULAR PSM120BR 4x120, бронза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придает ему стильный и современный вид.
Гарантия 20 лет.</t>
  </si>
  <si>
    <t>Душевой трап Plumberia Selection PS MODULAR PSM50BR 4x50, бронза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придает ему стильный и современный вид.
Гарантия 20 лет.</t>
  </si>
  <si>
    <t>Душевой трап Plumberia Selection PS MODULAR PSM60BO 4x60, белый матовый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матовую отделку, которая придает ему стильный и современный вид.
Гарантия 20 лет.</t>
  </si>
  <si>
    <t>Душевой трап Plumberia Selection PS MODULAR PSM60BR 4x60, бронза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придает ему стильный и современный вид.
Гарантия 20 лет.</t>
  </si>
  <si>
    <t>Душевой трап Plumberia Selection PS MODULAR PSM70BO 4x70, белый матовый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матовую отделку, которая придает ему стильный и современный вид.
Гарантия 20 лет.</t>
  </si>
  <si>
    <t>Душевой трап Plumberia Selection PS MODULAR PSM70BR 4x70, бронза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придает ему стильный и современный вид.
Гарантия 20 лет.</t>
  </si>
  <si>
    <t>Душевой трап Plumberia Selection PS MODULAR PSM80BO 4x80, белый матовый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имеет матовую отделку, которая придает ему стильный и современный вид.
Гарантия 20 лет.</t>
  </si>
  <si>
    <t>Душевой трап Plumberia Selection PS MODULAR PSM80BR 4x80, бронза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придает ему стильный и современный вид.
Гарантия 20 лет.</t>
  </si>
  <si>
    <t>Душевой трап Plumberia Selection PS MODULAR PSM90BR 4x90, бронза – это идеальное дополнение вашей душевой и ванной комнаты.
•	Изготовлен из высококачественной нержавеющей стали, что обеспечивает его долговечность и надежность.
•	Имеет комбинированный затвор, который обеспечивает надежную защиту от неприятных запахов.
•	Двусторонняя накладка позволяет крепить трап как с лицевой, так и с тыльной стороны.
•	Пропускная способность 40 л/мин, что позволяет ему эффективно отводить воду даже при сильном напоре.
•	Диаметр выпуска - 50 мм.
•	Горизонтальный выпуск трапа.
•	Монтаж под плитку в пол.
•	Поверхность трапа придает ему стильный и современный вид.
Гарантия 20 лет.</t>
  </si>
  <si>
    <t>https://plumberia.ru/upload/iblock/785/9xbaxk5k1xs16rjx2ytn0x4g88phw1yt/1.jpg</t>
  </si>
  <si>
    <t>https://plumberia.ru/upload/iblock/94b/8xnv1f2qamaynxzcs6m0l7vvhizhp6dz/1.jpg</t>
  </si>
  <si>
    <t>https://plumberia.ru/upload/iblock/d07/qhcmtkevikm1lag62h7v1o4yj1mh2230/1.jpg</t>
  </si>
  <si>
    <t>https://plumberia.ru/upload/iblock/dd2/21cbw8h2ym4vokkgqew8civ7h6g87x7k/1.jpg</t>
  </si>
  <si>
    <t>https://plumberia.ru/upload/iblock/281/z7th47bbzi366rn4flq6fet8y3us58ts/1.jpg</t>
  </si>
  <si>
    <t>https://plumberia.ru/upload/iblock/eb4/i31onihj9q23mzuq6lv96qlzmfqxzdp6/1.jpg</t>
  </si>
  <si>
    <t>https://plumberia.ru/upload/iblock/601/35jyyasvj2f80xsubn7921jur2l92snv/1.jpg</t>
  </si>
  <si>
    <t>https://plumberia.ru/upload/iblock/37a/2orxn09p41ajnjd9ax2byte9lt1m49ra/1.jpg</t>
  </si>
  <si>
    <t>https://plumberia.ru/upload/iblock/bba/ukdlzlli0488woxf48lzolv3oui1rgz0/2.jpg</t>
  </si>
  <si>
    <t>https://plumberia.ru/upload/iblock/79d/j8fo5tsmuivdeuwgkutr49p8xtxqfiho/3.jpg</t>
  </si>
  <si>
    <t>https://plumberia.ru/upload/iblock/f6e/31y5em2x4hx31b9shjrrw1qqjnsagunx/4.jpg</t>
  </si>
  <si>
    <t>https://plumberia.ru/upload/iblock/66c/phtthbd5i2jw8rdodd3gnxfx8xpll854/5.jpg</t>
  </si>
  <si>
    <t>https://plumberia.ru/upload/iblock/9df/8mhdefcn1u0hbpvslqiraxw1qh77lz01/6.jpg</t>
  </si>
  <si>
    <t>https://plumberia.ru/upload/iblock/5ea/zx6wopj8wdoac05kdilxtv98tk2ayhih/1.jpg</t>
  </si>
  <si>
    <t>https://plumberia.ru/upload/iblock/016/o39w8e2hcwqj1jp2hn1nct4m1z2dm4jq/2.jpg</t>
  </si>
  <si>
    <t>https://plumberia.ru/upload/iblock/21c/b29w5nukngo23p12dv6xyk04ml44xrfp/3.jpg</t>
  </si>
  <si>
    <t>https://plumberia.ru/upload/iblock/439/dlc0v4t9latin906ihu50e6ycfo11o8s/4.jpg</t>
  </si>
  <si>
    <t>https://plumberia.ru/upload/iblock/12b/fsnlt4v9zzoow8sv3163muhlkb4c347p/5.jpg</t>
  </si>
  <si>
    <t>https://plumberia.ru/upload/iblock/7cf/hf345mxx44dvjdoenz5ylx2h726h4rs5/6.jpg</t>
  </si>
  <si>
    <t>https://plumberia.ru/upload/iblock/f56/m7bytc1xjuz7mqvzj9501wwx7620c6ql/1.jpg</t>
  </si>
  <si>
    <t>https://plumberia.ru/upload/iblock/9d2/s3srhgr3ilgpyhodtky3jik6m2rxeek5/2.jpg</t>
  </si>
  <si>
    <t>https://plumberia.ru/upload/iblock/338/6i44f1i87xfketkhbrvs6ujeqvue22vi/3.jpg</t>
  </si>
  <si>
    <t>https://plumberia.ru/upload/iblock/234/blqvwwm5jz7yffz9ohxxox3v6o54fmlx/4.jpg</t>
  </si>
  <si>
    <t>https://plumberia.ru/upload/iblock/c1d/las1kys9u5qutm63pq762gmwt24b7wmw/5.jpg</t>
  </si>
  <si>
    <t>https://plumberia.ru/upload/iblock/734/8sec4as60ivjb2ugj2kc97ixbq81e0aj/6.jpg</t>
  </si>
  <si>
    <t>https://plumberia.ru/upload/iblock/010/zifpcj02huywavqelo3qnh1ak1xpozsp/1.jpg</t>
  </si>
  <si>
    <t>https://plumberia.ru/upload/iblock/ea5/oj1tm1tpuko4grqkd1dpnwyvh10ful1o/2.jpg</t>
  </si>
  <si>
    <t>https://plumberia.ru/upload/iblock/18d/2c0m449z6ixnesdlzceumjw978p9osqm/3.jpg</t>
  </si>
  <si>
    <t>https://plumberia.ru/upload/iblock/c25/cn0rvtn085g1xlku7dnhtphtwgt7t3kd/4.jpg</t>
  </si>
  <si>
    <t>https://plumberia.ru/upload/iblock/9c9/aj824fhug8l4mn8v21syu4c5cki5lxch/5.jpg</t>
  </si>
  <si>
    <t>https://plumberia.ru/upload/iblock/5bc/2tenepjy5fnsmxh2o9t040eqhcubr0i1/6.jpg</t>
  </si>
  <si>
    <t>https://plumberia.ru/upload/iblock/ad9/v5lq26znzxguoj1gjb1u89znzql9s6am/1.jpg</t>
  </si>
  <si>
    <t>https://plumberia.ru/upload/iblock/02f/73slaoxc7jtrqclqlalyrtwz7vnlpjjc/2.jpg</t>
  </si>
  <si>
    <t>https://plumberia.ru/upload/iblock/b8d/bcaz52j05wu27hg5ch1ri14k3nrl337s/3.jpg</t>
  </si>
  <si>
    <t>https://plumberia.ru/upload/iblock/618/tf9is5ehiugbje23o6k47vfdyzzzi561/4.jpg</t>
  </si>
  <si>
    <t>https://plumberia.ru/upload/iblock/c42/vrf1jfku5xn1ek5u0gjzb5tuve9f4wiy/5.jpg</t>
  </si>
  <si>
    <t>https://plumberia.ru/upload/iblock/8e9/j3qq94xac0mn2r8mh2rgr6x85dso1hr1/6.jpg</t>
  </si>
  <si>
    <t>https://plumberia.ru/upload/iblock/cd6/mf5ab0x9q23mqei9p0vgvjnzo8ssgjvi/PSH13.jpg</t>
  </si>
  <si>
    <t>https://plumberia.ru/upload/iblock/59e/bbf3n2f3ldo96fi3vyje8lry7fouojau/8.jpg</t>
  </si>
  <si>
    <t>https://plumberia.ru/upload/iblock/33c/86lqx3x6qrhedkj92sqs5dk2s4ff3de4/7.jpg</t>
  </si>
  <si>
    <t>https://plumberia.ru/upload/iblock/63a/n9o5tzq2d5b12tsiggro9ccofi6o6p2l/6.jpg</t>
  </si>
  <si>
    <t>https://plumberia.ru/upload/iblock/5ca/m1fn06yzqkae4cvgpqn38ttw4fy9mab7/5.jpg</t>
  </si>
  <si>
    <t>https://plumberia.ru/upload/iblock/34c/9eye760p1i3vm2mqiuefhgalno1mzfva/4.jpg</t>
  </si>
  <si>
    <t>https://plumberia.ru/upload/iblock/d96/i66nrja6l2711yyip8vzyfsjrk5926u0/3.jpg</t>
  </si>
  <si>
    <t>https://plumberia.ru/upload/iblock/f43/9w082b4dodgc52xi2cy5ng285ugv8loo/2.jpg</t>
  </si>
  <si>
    <t>https://plumberia.ru/upload/iblock/b51/42wfyiebkawle63r4s2xlsl90eb1zl4c/PSS13.jpg</t>
  </si>
  <si>
    <t>https://plumberia.ru/upload/iblock/001/3rjmxri2z9r8wfa9hu2cso11kw6u24m2/9.jpg</t>
  </si>
  <si>
    <t>https://plumberia.ru/upload/iblock/b96/ir86cr2c0wtpmj2lnue6k1ak6sda9m4y/8.jpg</t>
  </si>
  <si>
    <t>https://plumberia.ru/upload/iblock/331/xrt3hua7l3r3yl0iy83vcz3lnmlo8pjq/7.jpg</t>
  </si>
  <si>
    <t>https://plumberia.ru/upload/iblock/540/uuiktp4vokwgdw0yhh3h0jamnakviakk/6.jpg</t>
  </si>
  <si>
    <t>https://plumberia.ru/upload/iblock/238/psbkc2q5qm4q5hw1npcj922iwsyumxxc/5.jpg</t>
  </si>
  <si>
    <t>https://plumberia.ru/upload/iblock/078/lmhfmd9bvatzcwyk71wm7ulgfkjyts35/4.jpg</t>
  </si>
  <si>
    <t>https://plumberia.ru/upload/iblock/6c9/nasp75mp3kxrhyb5un20rz4z5tcwuhbi/3.jpg</t>
  </si>
  <si>
    <t>https://plumberia.ru/upload/iblock/2e5/mho5s3ui3dziy22mg1df2u6ffdklioi0/2.jpg</t>
  </si>
  <si>
    <t>https://plumberia.ru/upload/iblock/b5b/b28i5qy87gmks86a847skij68q10ogm4/8.jpg</t>
  </si>
  <si>
    <t>https://plumberia.ru/upload/iblock/94c/adyvlzhswybmyreglv55gyd6kxcmzukt/7.jpg</t>
  </si>
  <si>
    <t>https://plumberia.ru/upload/iblock/262/dsg9c2yzjg703wf57tuod3iuar9u23d0/6.jpg</t>
  </si>
  <si>
    <t>https://plumberia.ru/upload/iblock/c03/vk7p8aexp6jmoevk19f5e5dqley9ixwh/5.jpg</t>
  </si>
  <si>
    <t>https://plumberia.ru/upload/iblock/180/qbq6dqna82pc977phvfz0hz2uurf4vzn/4.jpg</t>
  </si>
  <si>
    <t>https://plumberia.ru/upload/iblock/e94/gaxwk8w3x2igql2f4tqtmds6zbjjbz9d/3.jpg</t>
  </si>
  <si>
    <t>https://plumberia.ru/upload/iblock/525/ne5t2aef9m11ume98ddvyghoc6vflot3/2.jpg</t>
  </si>
  <si>
    <t>https://plumberia.ru/upload/iblock/250/q2js5fk0zhh5sf6vhydxksz701t16z0p/9.jpg</t>
  </si>
  <si>
    <t>https://plumberia.ru/upload/iblock/d8d/4axi3w7lebii3cad30jhlvrnxzh70kob/8.jpg</t>
  </si>
  <si>
    <t>https://plumberia.ru/upload/iblock/b1d/xf9c4fklzrdthqow6lf7l9zn3rr725r0/7.jpg</t>
  </si>
  <si>
    <t>https://plumberia.ru/upload/iblock/d67/q5lkjwk2qydxv9z78m69hvf49dkhg9zf/6.jpg</t>
  </si>
  <si>
    <t>https://plumberia.ru/upload/iblock/617/71bgrz4gh7inhirld9eif30vcjcf71zl/5.jpg</t>
  </si>
  <si>
    <t>https://plumberia.ru/upload/iblock/6ae/uvd19ldart2lj9f5f8tcn55jofzjap6n/4.jpg</t>
  </si>
  <si>
    <t>https://plumberia.ru/upload/iblock/903/pylp3z43uj3lxrripv9upzqboeii1ugj/3.jpg</t>
  </si>
  <si>
    <t>https://plumberia.ru/upload/iblock/d68/nf2nittg2h84wgfil81f8x7svqbt05vm/2.jpg</t>
  </si>
  <si>
    <t>https://plumberia.ru/upload/iblock/89e/t9wc3308q95x0i913pe6ya6gn6h935qe/8.jpg</t>
  </si>
  <si>
    <t>https://plumberia.ru/upload/iblock/b0d/kned0vwzsopswk0gidp6ydaxrblk4wrm/7.jpg</t>
  </si>
  <si>
    <t>https://plumberia.ru/upload/iblock/bc4/3rhgnf2q5xiqbiprvifniucrpp8qrlyi/6.jpg</t>
  </si>
  <si>
    <t>https://plumberia.ru/upload/iblock/892/vtgvn4herjvgh4d2ws1kk357o20mo3sy/5.jpg</t>
  </si>
  <si>
    <t>https://plumberia.ru/upload/iblock/9bb/sx41b1ba1yjyq7a7bf7fqsvej9fjc4ys/4.jpg</t>
  </si>
  <si>
    <t>https://plumberia.ru/upload/iblock/ca1/iepi4bzk8qojuvse67v75jjakuixhi3a/3.jpg</t>
  </si>
  <si>
    <t>https://plumberia.ru/upload/iblock/8b9/gf4oa9l1tac3x9yrlqz0eax7zlabv24g/2.jpg</t>
  </si>
  <si>
    <t>https://plumberia.ru/upload/iblock/ec7/oxegyob7gak0sd40cbggn9yl51swbf8j/8.jpg</t>
  </si>
  <si>
    <t>https://plumberia.ru/upload/iblock/6ed/yzdfuw86252ee7e9apkuzyo213dbekhp/7.jpg</t>
  </si>
  <si>
    <t>https://plumberia.ru/upload/iblock/b0d/im6x0w9fci1h8qgtxy274b7ryzzitdg1/6.jpg</t>
  </si>
  <si>
    <t>https://plumberia.ru/upload/iblock/2a2/87w0oe3gf09usl6urh0cc84owf40wpdm/5.jpg</t>
  </si>
  <si>
    <t>https://plumberia.ru/upload/iblock/179/si5zcca4l1jj7bsl88tkuzj6e1lnqrd6/4.jpg</t>
  </si>
  <si>
    <t>https://plumberia.ru/upload/iblock/587/imvo9rv0xyb5830ya9vrdxi62gq78y4b/3.jpg</t>
  </si>
  <si>
    <t>https://plumberia.ru/upload/iblock/c2a/8uv4fmaitrwzfvbtbr0mgx1abtqjbbje/2.jpg</t>
  </si>
  <si>
    <t>https://plumberia.ru/upload/iblock/7dd/21vm3obdqg5swjxt8vkdbft3lkem5nvd/8.jpg</t>
  </si>
  <si>
    <t>https://plumberia.ru/upload/iblock/d8c/veeh1wrfl8d40agu6b1b2kp0x5x8elt4/7.jpg</t>
  </si>
  <si>
    <t>https://plumberia.ru/upload/iblock/d7a/vch1kbv64jlul2nife8n9605ik3i00s4/6.jpg</t>
  </si>
  <si>
    <t>https://plumberia.ru/upload/iblock/92d/m8updirfrvq5yk73m0l5a790lbtdxqx0/5.jpg</t>
  </si>
  <si>
    <t>https://plumberia.ru/upload/iblock/d5d/bh33ru8fcx9r700rb2mf9r9xozezlobp/4.jpg</t>
  </si>
  <si>
    <t>https://plumberia.ru/upload/iblock/70c/tcc7nl017ape0g9rtyjgiq9cegqs7mv5/3.jpg</t>
  </si>
  <si>
    <t>https://plumberia.ru/upload/iblock/2fe/ar6443wzyk4m7r9pqytp2djm96tx08gs/2.jpg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</si>
</sst>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₽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CFFFF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rgb="FFCCFFFF"/>
      </patternFill>
    </fill>
    <fill>
      <patternFill patternType="solid">
        <fgColor theme="9" tint="0.39997558519241921"/>
        <bgColor rgb="FFCC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4" fillId="2" borderId="2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3" xfId="1" applyFont="1" applyFill="1" applyBorder="1" applyAlignment="1">
      <alignment wrapText="1"/>
    </xf>
    <xf numFmtId="164" fontId="0" fillId="0" borderId="3" xfId="0" applyNumberFormat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 wrapText="1"/>
    </xf>
    <xf numFmtId="0" fontId="0" fillId="0" borderId="3" xfId="0" applyBorder="1"/>
    <xf numFmtId="0" fontId="1" fillId="0" borderId="3" xfId="1" applyFont="1" applyFill="1" applyBorder="1" applyAlignment="1">
      <alignment horizontal="right" wrapText="1"/>
    </xf>
    <xf numFmtId="0" fontId="1" fillId="0" borderId="3" xfId="1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2" fontId="0" fillId="0" borderId="3" xfId="0" applyNumberFormat="1" applyBorder="1" applyAlignment="1">
      <alignment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right" wrapText="1"/>
    </xf>
    <xf numFmtId="0" fontId="6" fillId="0" borderId="3" xfId="2" applyBorder="1" applyAlignment="1">
      <alignment horizontal="left" vertical="top" wrapText="1"/>
    </xf>
    <xf numFmtId="14" fontId="1" fillId="0" borderId="3" xfId="1" applyNumberFormat="1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164" fontId="3" fillId="4" borderId="1" xfId="0" applyNumberFormat="1" applyFont="1" applyFill="1" applyBorder="1" applyAlignment="1">
      <alignment horizontal="center" vertical="center" wrapText="1"/>
    </xf>
    <xf numFmtId="14" fontId="1" fillId="0" borderId="3" xfId="1" applyNumberFormat="1" applyFont="1" applyBorder="1" applyAlignment="1">
      <alignment vertical="center" wrapText="1"/>
    </xf>
    <xf numFmtId="0" fontId="1" fillId="0" borderId="3" xfId="1" applyFont="1" applyBorder="1" applyAlignment="1">
      <alignment vertical="center" wrapText="1"/>
    </xf>
    <xf numFmtId="0" fontId="1" fillId="0" borderId="3" xfId="1" applyFont="1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wrapText="1"/>
    </xf>
    <xf numFmtId="0" fontId="7" fillId="0" borderId="3" xfId="0" applyFont="1" applyFill="1" applyBorder="1" applyAlignment="1">
      <alignment horizontal="center" wrapText="1"/>
    </xf>
    <xf numFmtId="0" fontId="0" fillId="0" borderId="3" xfId="0" applyFill="1" applyBorder="1"/>
    <xf numFmtId="0" fontId="1" fillId="0" borderId="3" xfId="1" applyFont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</cellXfs>
  <cellStyles count="3">
    <cellStyle name="Гиперссылка" xfId="2" builtinId="8"/>
    <cellStyle name="Обычный" xfId="0" builtinId="0"/>
    <cellStyle name="Обычный_Лист1" xfId="1" xr:uid="{882CBD5B-F0ED-4B5B-84A9-1B9F655F7F1F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lumberia.ru/upload/iblock/705/lg67owa0qz7n9cu5yoj9qsvmje17pik7/PSM100MT_1.jpg" TargetMode="External"/><Relationship Id="rId21" Type="http://schemas.openxmlformats.org/officeDocument/2006/relationships/hyperlink" Target="https://plumberia.ru/upload/iblock/0b1/7jwmtu4achd1lz5xf4vvnjwzvhvtb55p/PSL90MT_1.jpg" TargetMode="External"/><Relationship Id="rId42" Type="http://schemas.openxmlformats.org/officeDocument/2006/relationships/hyperlink" Target="https://plumberia.ru/upload/iblock/90e/rm5e15c1fi8ij7pismtvl2yqyj7m1lzr/PSM90MT_1.jpg" TargetMode="External"/><Relationship Id="rId47" Type="http://schemas.openxmlformats.org/officeDocument/2006/relationships/hyperlink" Target="https://plumberia.ru/upload/iblock/dab/ksr1mmjj39j3z4f2c1m80wrdfb79pqai/PST100MT_1.jpg" TargetMode="External"/><Relationship Id="rId63" Type="http://schemas.openxmlformats.org/officeDocument/2006/relationships/hyperlink" Target="https://plumberia.ru/upload/iblock/064/ttqkup1waypp4c6r3chu7hnbb3mxdr4q/PST90MT_1.jpg" TargetMode="External"/><Relationship Id="rId68" Type="http://schemas.openxmlformats.org/officeDocument/2006/relationships/hyperlink" Target="https://plumberia.ru/upload/iblock/45b/qxbsxn0iblavyo3gtzhmpp00jsbyyqh2/PSWT60_1.jpg" TargetMode="External"/><Relationship Id="rId84" Type="http://schemas.openxmlformats.org/officeDocument/2006/relationships/hyperlink" Target="https://plumberia.ru/upload/iblock/a86/tl3ogde65cdf43wwywcgm1bg27fhjzic/PSL80MT_1.jpg" TargetMode="External"/><Relationship Id="rId89" Type="http://schemas.openxmlformats.org/officeDocument/2006/relationships/hyperlink" Target="https://plumberia.ru/upload/iblock/705/lg67owa0qz7n9cu5yoj9qsvmje17pik7/PSM100MT_1.jpg" TargetMode="External"/><Relationship Id="rId16" Type="http://schemas.openxmlformats.org/officeDocument/2006/relationships/hyperlink" Target="https://plumberia.ru/upload/iblock/510/h3x0im1gp7awe6p3hoydnwmtzwdo2eif/PSL70MT_1.jpg" TargetMode="External"/><Relationship Id="rId107" Type="http://schemas.openxmlformats.org/officeDocument/2006/relationships/hyperlink" Target="https://plumberia.ru/upload/iblock/3ec/4aikn5x3vpv48ucvnn48an9x3vxttqy2/PSWT60MT.jpg" TargetMode="External"/><Relationship Id="rId11" Type="http://schemas.openxmlformats.org/officeDocument/2006/relationships/hyperlink" Target="https://plumberia.ru/upload/iblock/044/p7dgew2vuc8aypxp8583iivmnnxjzsk1/PSL60MT_1.jpg" TargetMode="External"/><Relationship Id="rId32" Type="http://schemas.openxmlformats.org/officeDocument/2006/relationships/hyperlink" Target="https://plumberia.ru/upload/iblock/fe2/z4cro7w5uy7xsnz3f4z339l2qmadwolz/PSM60MT_1.jpg" TargetMode="External"/><Relationship Id="rId37" Type="http://schemas.openxmlformats.org/officeDocument/2006/relationships/hyperlink" Target="https://plumberia.ru/upload/iblock/ab6/wqg1vlbnjj8rjbh9zcgioao645cc5rb6/PSM70MT_1.jpg" TargetMode="External"/><Relationship Id="rId53" Type="http://schemas.openxmlformats.org/officeDocument/2006/relationships/hyperlink" Target="https://plumberia.ru/upload/iblock/98e/7zal0ze1402lzq40u0b3ztx5vl5m3ern/PST60MT_1.jpg" TargetMode="External"/><Relationship Id="rId58" Type="http://schemas.openxmlformats.org/officeDocument/2006/relationships/hyperlink" Target="https://plumberia.ru/upload/iblock/8ba/p1jkp6cc93whn71ifcgj9is0b8e89iai/PST80MT_1.jpg" TargetMode="External"/><Relationship Id="rId74" Type="http://schemas.openxmlformats.org/officeDocument/2006/relationships/hyperlink" Target="https://plumberia.ru/upload/iblock/044/p7dgew2vuc8aypxp8583iivmnnxjzsk1/PSL60MT_1.jpg" TargetMode="External"/><Relationship Id="rId79" Type="http://schemas.openxmlformats.org/officeDocument/2006/relationships/hyperlink" Target="https://plumberia.ru/upload/iblock/510/h3x0im1gp7awe6p3hoydnwmtzwdo2eif/PSL70MT_1.jpg" TargetMode="External"/><Relationship Id="rId102" Type="http://schemas.openxmlformats.org/officeDocument/2006/relationships/hyperlink" Target="https://plumberia.ru/upload/iblock/b51/42wfyiebkawle63r4s2xlsl90eb1zl4c/PSS13.jpg" TargetMode="External"/><Relationship Id="rId5" Type="http://schemas.openxmlformats.org/officeDocument/2006/relationships/hyperlink" Target="https://plumberia.ru/upload/iblock/b01/5ofara5tqv78xqjvi57pafurjhtdv3mj/PSL100MT_1.jpg" TargetMode="External"/><Relationship Id="rId90" Type="http://schemas.openxmlformats.org/officeDocument/2006/relationships/hyperlink" Target="https://plumberia.ru/upload/iblock/60c/yuy4ithyc4nld7j5jwc0weff5av5qwbw/PSM120MT_1.jpg" TargetMode="External"/><Relationship Id="rId95" Type="http://schemas.openxmlformats.org/officeDocument/2006/relationships/hyperlink" Target="https://plumberia.ru/upload/iblock/ab6/wqg1vlbnjj8rjbh9zcgioao645cc5rb6/PSM70MT_1.jpg" TargetMode="External"/><Relationship Id="rId22" Type="http://schemas.openxmlformats.org/officeDocument/2006/relationships/hyperlink" Target="https://plumberia.ru/upload/iblock/0b1/7jwmtu4achd1lz5xf4vvnjwzvhvtb55p/PSL90MT_1.jpg" TargetMode="External"/><Relationship Id="rId27" Type="http://schemas.openxmlformats.org/officeDocument/2006/relationships/hyperlink" Target="https://plumberia.ru/upload/iblock/60c/yuy4ithyc4nld7j5jwc0weff5av5qwbw/PSM120MT_1.jpg" TargetMode="External"/><Relationship Id="rId43" Type="http://schemas.openxmlformats.org/officeDocument/2006/relationships/hyperlink" Target="https://plumberia.ru/upload/iblock/90e/rm5e15c1fi8ij7pismtvl2yqyj7m1lzr/PSM90MT_1.jpg" TargetMode="External"/><Relationship Id="rId48" Type="http://schemas.openxmlformats.org/officeDocument/2006/relationships/hyperlink" Target="https://plumberia.ru/upload/iblock/dab/ksr1mmjj39j3z4f2c1m80wrdfb79pqai/PST100MT_1.jpg" TargetMode="External"/><Relationship Id="rId64" Type="http://schemas.openxmlformats.org/officeDocument/2006/relationships/hyperlink" Target="https://plumberia.ru/upload/iblock/064/ttqkup1waypp4c6r3chu7hnbb3mxdr4q/PST90MT_1.jpg" TargetMode="External"/><Relationship Id="rId69" Type="http://schemas.openxmlformats.org/officeDocument/2006/relationships/hyperlink" Target="https://plumberia.ru/upload/iblock/dd5/5v53mzosnexv7se0qzduo3nmy3rom5w8/PSL60OR.jpg" TargetMode="External"/><Relationship Id="rId80" Type="http://schemas.openxmlformats.org/officeDocument/2006/relationships/hyperlink" Target="https://plumberia.ru/upload/iblock/510/h3x0im1gp7awe6p3hoydnwmtzwdo2eif/PSL70MT_1.jpg" TargetMode="External"/><Relationship Id="rId85" Type="http://schemas.openxmlformats.org/officeDocument/2006/relationships/hyperlink" Target="https://plumberia.ru/upload/iblock/0b1/7jwmtu4achd1lz5xf4vvnjwzvhvtb55p/PSL90MT_1.jpg" TargetMode="External"/><Relationship Id="rId12" Type="http://schemas.openxmlformats.org/officeDocument/2006/relationships/hyperlink" Target="https://plumberia.ru/upload/iblock/044/p7dgew2vuc8aypxp8583iivmnnxjzsk1/PSL60MT_1.jpg" TargetMode="External"/><Relationship Id="rId17" Type="http://schemas.openxmlformats.org/officeDocument/2006/relationships/hyperlink" Target="https://plumberia.ru/upload/iblock/a86/tl3ogde65cdf43wwywcgm1bg27fhjzic/PSL80MT_1.jpg" TargetMode="External"/><Relationship Id="rId33" Type="http://schemas.openxmlformats.org/officeDocument/2006/relationships/hyperlink" Target="https://plumberia.ru/upload/iblock/fe2/z4cro7w5uy7xsnz3f4z339l2qmadwolz/PSM60MT_1.jpg" TargetMode="External"/><Relationship Id="rId38" Type="http://schemas.openxmlformats.org/officeDocument/2006/relationships/hyperlink" Target="https://plumberia.ru/upload/iblock/4e1/s05ihe08lwdbw59l96dea7bucfv9xy5r/PSM80MT_1.jpg" TargetMode="External"/><Relationship Id="rId59" Type="http://schemas.openxmlformats.org/officeDocument/2006/relationships/hyperlink" Target="https://plumberia.ru/upload/iblock/8ba/p1jkp6cc93whn71ifcgj9is0b8e89iai/PST80MT_1.jpg" TargetMode="External"/><Relationship Id="rId103" Type="http://schemas.openxmlformats.org/officeDocument/2006/relationships/hyperlink" Target="https://plumberia.ru/upload/iblock/b51/42wfyiebkawle63r4s2xlsl90eb1zl4c/PSS13.jpg" TargetMode="External"/><Relationship Id="rId108" Type="http://schemas.openxmlformats.org/officeDocument/2006/relationships/printerSettings" Target="../printerSettings/printerSettings1.bin"/><Relationship Id="rId20" Type="http://schemas.openxmlformats.org/officeDocument/2006/relationships/hyperlink" Target="https://plumberia.ru/upload/iblock/a86/tl3ogde65cdf43wwywcgm1bg27fhjzic/PSL80MT_1.jpg" TargetMode="External"/><Relationship Id="rId41" Type="http://schemas.openxmlformats.org/officeDocument/2006/relationships/hyperlink" Target="https://plumberia.ru/upload/iblock/a5e/j0ffssy20u1kapw4xjotx4vbmbk5y8ge/PSM80NO_1.jpg" TargetMode="External"/><Relationship Id="rId54" Type="http://schemas.openxmlformats.org/officeDocument/2006/relationships/hyperlink" Target="https://plumberia.ru/upload/iblock/acd/el9bzvgzbq0ytdirw0slnb9v7e30py7b/PST70MT_1.jpg" TargetMode="External"/><Relationship Id="rId62" Type="http://schemas.openxmlformats.org/officeDocument/2006/relationships/hyperlink" Target="https://plumberia.ru/upload/iblock/8ba/p1jkp6cc93whn71ifcgj9is0b8e89iai/PST80MT_1.jpg" TargetMode="External"/><Relationship Id="rId70" Type="http://schemas.openxmlformats.org/officeDocument/2006/relationships/hyperlink" Target="https://plumberia.ru/upload/iblock/b01/5ofara5tqv78xqjvi57pafurjhtdv3mj/PSL100MT_1.jpg" TargetMode="External"/><Relationship Id="rId75" Type="http://schemas.openxmlformats.org/officeDocument/2006/relationships/hyperlink" Target="https://plumberia.ru/upload/iblock/016/o39w8e2hcwqj1jp2hn1nct4m1z2dm4jq/2.jpg" TargetMode="External"/><Relationship Id="rId83" Type="http://schemas.openxmlformats.org/officeDocument/2006/relationships/hyperlink" Target="https://plumberia.ru/upload/iblock/a86/tl3ogde65cdf43wwywcgm1bg27fhjzic/PSL80MT_1.jpg" TargetMode="External"/><Relationship Id="rId88" Type="http://schemas.openxmlformats.org/officeDocument/2006/relationships/hyperlink" Target="https://plumberia.ru/upload/iblock/705/lg67owa0qz7n9cu5yoj9qsvmje17pik7/PSM100MT_1.jpg" TargetMode="External"/><Relationship Id="rId91" Type="http://schemas.openxmlformats.org/officeDocument/2006/relationships/hyperlink" Target="https://plumberia.ru/upload/iblock/b5f/0ta1s2736gojnge49qgg9yxswbwfqa9n/PSM50MT_1.jpg" TargetMode="External"/><Relationship Id="rId96" Type="http://schemas.openxmlformats.org/officeDocument/2006/relationships/hyperlink" Target="https://plumberia.ru/upload/iblock/4e1/s05ihe08lwdbw59l96dea7bucfv9xy5r/PSM80MT_1.jpg" TargetMode="External"/><Relationship Id="rId1" Type="http://schemas.openxmlformats.org/officeDocument/2006/relationships/hyperlink" Target="https://plumberia.ru/upload/iblock/137/6o22pgyro0k5q6yu7x7k5evmukdg8oy4/PSL50MT.jpg" TargetMode="External"/><Relationship Id="rId6" Type="http://schemas.openxmlformats.org/officeDocument/2006/relationships/hyperlink" Target="https://plumberia.ru/upload/iblock/f92/n08lfm7f5a8nof2nb1gp5csn2k6w2inv/PSL120MT_1.jpg" TargetMode="External"/><Relationship Id="rId15" Type="http://schemas.openxmlformats.org/officeDocument/2006/relationships/hyperlink" Target="https://plumberia.ru/upload/iblock/510/h3x0im1gp7awe6p3hoydnwmtzwdo2eif/PSL70MT_1.jpg" TargetMode="External"/><Relationship Id="rId23" Type="http://schemas.openxmlformats.org/officeDocument/2006/relationships/hyperlink" Target="https://plumberia.ru/upload/iblock/0b1/7jwmtu4achd1lz5xf4vvnjwzvhvtb55p/PSL90MT_1.jpg" TargetMode="External"/><Relationship Id="rId28" Type="http://schemas.openxmlformats.org/officeDocument/2006/relationships/hyperlink" Target="https://plumberia.ru/upload/iblock/60c/yuy4ithyc4nld7j5jwc0weff5av5qwbw/PSM120MT_1.jpg" TargetMode="External"/><Relationship Id="rId36" Type="http://schemas.openxmlformats.org/officeDocument/2006/relationships/hyperlink" Target="https://plumberia.ru/upload/iblock/ab6/wqg1vlbnjj8rjbh9zcgioao645cc5rb6/PSM70MT_1.jpg" TargetMode="External"/><Relationship Id="rId49" Type="http://schemas.openxmlformats.org/officeDocument/2006/relationships/hyperlink" Target="https://plumberia.ru/upload/iblock/dab/ksr1mmjj39j3z4f2c1m80wrdfb79pqai/PST100MT_1.jpg" TargetMode="External"/><Relationship Id="rId57" Type="http://schemas.openxmlformats.org/officeDocument/2006/relationships/hyperlink" Target="https://plumberia.ru/upload/iblock/acd/el9bzvgzbq0ytdirw0slnb9v7e30py7b/PST70MT_1.jpg" TargetMode="External"/><Relationship Id="rId106" Type="http://schemas.openxmlformats.org/officeDocument/2006/relationships/hyperlink" Target="https://plumberia.ru/upload/iblock/bc6/jp5mqzgrsu03i35cisqg3lanjzdisrwj/PSW30MT_2.jpg" TargetMode="External"/><Relationship Id="rId10" Type="http://schemas.openxmlformats.org/officeDocument/2006/relationships/hyperlink" Target="https://plumberia.ru/upload/iblock/044/p7dgew2vuc8aypxp8583iivmnnxjzsk1/PSL60MT_1.jpg" TargetMode="External"/><Relationship Id="rId31" Type="http://schemas.openxmlformats.org/officeDocument/2006/relationships/hyperlink" Target="https://plumberia.ru/upload/iblock/fe2/z4cro7w5uy7xsnz3f4z339l2qmadwolz/PSM60MT_1.jpg" TargetMode="External"/><Relationship Id="rId44" Type="http://schemas.openxmlformats.org/officeDocument/2006/relationships/hyperlink" Target="https://plumberia.ru/upload/iblock/90e/rm5e15c1fi8ij7pismtvl2yqyj7m1lzr/PSM90MT_1.jpg" TargetMode="External"/><Relationship Id="rId52" Type="http://schemas.openxmlformats.org/officeDocument/2006/relationships/hyperlink" Target="https://plumberia.ru/upload/iblock/98e/7zal0ze1402lzq40u0b3ztx5vl5m3ern/PST60MT_1.jpg" TargetMode="External"/><Relationship Id="rId60" Type="http://schemas.openxmlformats.org/officeDocument/2006/relationships/hyperlink" Target="https://plumberia.ru/upload/iblock/98f/gwum7v8ba9xg4sxk1txrdwtut92zyntg/PST60NO_9.jpg" TargetMode="External"/><Relationship Id="rId65" Type="http://schemas.openxmlformats.org/officeDocument/2006/relationships/hyperlink" Target="https://plumberia.ru/upload/iblock/064/ttqkup1waypp4c6r3chu7hnbb3mxdr4q/PST90MT_1.jpg" TargetMode="External"/><Relationship Id="rId73" Type="http://schemas.openxmlformats.org/officeDocument/2006/relationships/hyperlink" Target="https://plumberia.ru/upload/iblock/66d/du9ky63639kesuqwgzafm17r646cl83e/PSL50MT_1.jpg" TargetMode="External"/><Relationship Id="rId78" Type="http://schemas.openxmlformats.org/officeDocument/2006/relationships/hyperlink" Target="https://plumberia.ru/upload/iblock/044/p7dgew2vuc8aypxp8583iivmnnxjzsk1/PSL60MT_1.jpg" TargetMode="External"/><Relationship Id="rId81" Type="http://schemas.openxmlformats.org/officeDocument/2006/relationships/hyperlink" Target="https://plumberia.ru/upload/iblock/510/h3x0im1gp7awe6p3hoydnwmtzwdo2eif/PSL70MT_1.jpg" TargetMode="External"/><Relationship Id="rId86" Type="http://schemas.openxmlformats.org/officeDocument/2006/relationships/hyperlink" Target="https://plumberia.ru/upload/iblock/0b1/7jwmtu4achd1lz5xf4vvnjwzvhvtb55p/PSL90MT_1.jpg" TargetMode="External"/><Relationship Id="rId94" Type="http://schemas.openxmlformats.org/officeDocument/2006/relationships/hyperlink" Target="https://plumberia.ru/upload/iblock/ab6/wqg1vlbnjj8rjbh9zcgioao645cc5rb6/PSM70MT_1.jpg" TargetMode="External"/><Relationship Id="rId99" Type="http://schemas.openxmlformats.org/officeDocument/2006/relationships/hyperlink" Target="https://plumberia.ru/upload/iblock/cd6/mf5ab0x9q23mqei9p0vgvjnzo8ssgjvi/PSH13.jpg" TargetMode="External"/><Relationship Id="rId101" Type="http://schemas.openxmlformats.org/officeDocument/2006/relationships/hyperlink" Target="https://plumberia.ru/upload/iblock/b51/42wfyiebkawle63r4s2xlsl90eb1zl4c/PSS13.jpg" TargetMode="External"/><Relationship Id="rId4" Type="http://schemas.openxmlformats.org/officeDocument/2006/relationships/hyperlink" Target="https://plumberia.ru/upload/iblock/b01/5ofara5tqv78xqjvi57pafurjhtdv3mj/PSL100MT_1.jpg" TargetMode="External"/><Relationship Id="rId9" Type="http://schemas.openxmlformats.org/officeDocument/2006/relationships/hyperlink" Target="https://plumberia.ru/upload/iblock/044/p7dgew2vuc8aypxp8583iivmnnxjzsk1/PSL60MT_1.jpg" TargetMode="External"/><Relationship Id="rId13" Type="http://schemas.openxmlformats.org/officeDocument/2006/relationships/hyperlink" Target="https://plumberia.ru/upload/iblock/510/h3x0im1gp7awe6p3hoydnwmtzwdo2eif/PSL70MT_1.jpg" TargetMode="External"/><Relationship Id="rId18" Type="http://schemas.openxmlformats.org/officeDocument/2006/relationships/hyperlink" Target="https://plumberia.ru/upload/iblock/a86/tl3ogde65cdf43wwywcgm1bg27fhjzic/PSL80MT_1.jpg" TargetMode="External"/><Relationship Id="rId39" Type="http://schemas.openxmlformats.org/officeDocument/2006/relationships/hyperlink" Target="https://plumberia.ru/upload/iblock/a5e/j0ffssy20u1kapw4xjotx4vbmbk5y8ge/PSM80NO_1.jpg" TargetMode="External"/><Relationship Id="rId34" Type="http://schemas.openxmlformats.org/officeDocument/2006/relationships/hyperlink" Target="https://plumberia.ru/upload/iblock/ab6/wqg1vlbnjj8rjbh9zcgioao645cc5rb6/PSM70MT_1.jpg" TargetMode="External"/><Relationship Id="rId50" Type="http://schemas.openxmlformats.org/officeDocument/2006/relationships/hyperlink" Target="https://plumberia.ru/upload/iblock/98e/7zal0ze1402lzq40u0b3ztx5vl5m3ern/PST60MT_1.jpg" TargetMode="External"/><Relationship Id="rId55" Type="http://schemas.openxmlformats.org/officeDocument/2006/relationships/hyperlink" Target="https://plumberia.ru/upload/iblock/acd/el9bzvgzbq0ytdirw0slnb9v7e30py7b/PST70MT_1.jpg" TargetMode="External"/><Relationship Id="rId76" Type="http://schemas.openxmlformats.org/officeDocument/2006/relationships/hyperlink" Target="https://plumberia.ru/upload/iblock/7cf/hf345mxx44dvjdoenz5ylx2h726h4rs5/6.jpg" TargetMode="External"/><Relationship Id="rId97" Type="http://schemas.openxmlformats.org/officeDocument/2006/relationships/hyperlink" Target="https://plumberia.ru/upload/iblock/4e1/s05ihe08lwdbw59l96dea7bucfv9xy5r/PSM80MT_1.jpg" TargetMode="External"/><Relationship Id="rId104" Type="http://schemas.openxmlformats.org/officeDocument/2006/relationships/hyperlink" Target="https://plumberia.ru/upload/iblock/b51/42wfyiebkawle63r4s2xlsl90eb1zl4c/PSS13.jpg" TargetMode="External"/><Relationship Id="rId7" Type="http://schemas.openxmlformats.org/officeDocument/2006/relationships/hyperlink" Target="https://plumberia.ru/upload/iblock/f92/n08lfm7f5a8nof2nb1gp5csn2k6w2inv/PSL120MT_1.jpg" TargetMode="External"/><Relationship Id="rId71" Type="http://schemas.openxmlformats.org/officeDocument/2006/relationships/hyperlink" Target="https://plumberia.ru/upload/iblock/bba/ukdlzlli0488woxf48lzolv3oui1rgz0/2.jpg" TargetMode="External"/><Relationship Id="rId92" Type="http://schemas.openxmlformats.org/officeDocument/2006/relationships/hyperlink" Target="https://plumberia.ru/upload/iblock/fe2/z4cro7w5uy7xsnz3f4z339l2qmadwolz/PSM60MT_1.jpg" TargetMode="External"/><Relationship Id="rId2" Type="http://schemas.openxmlformats.org/officeDocument/2006/relationships/hyperlink" Target="https://plumberia.ru/upload/iblock/b01/5ofara5tqv78xqjvi57pafurjhtdv3mj/PSL100MT_1.jpg" TargetMode="External"/><Relationship Id="rId29" Type="http://schemas.openxmlformats.org/officeDocument/2006/relationships/hyperlink" Target="https://plumberia.ru/upload/iblock/b5f/0ta1s2736gojnge49qgg9yxswbwfqa9n/PSM50MT_1.jpg" TargetMode="External"/><Relationship Id="rId24" Type="http://schemas.openxmlformats.org/officeDocument/2006/relationships/hyperlink" Target="https://plumberia.ru/upload/iblock/0b1/7jwmtu4achd1lz5xf4vvnjwzvhvtb55p/PSL90MT_1.jpg" TargetMode="External"/><Relationship Id="rId40" Type="http://schemas.openxmlformats.org/officeDocument/2006/relationships/hyperlink" Target="https://plumberia.ru/upload/iblock/a5e/j0ffssy20u1kapw4xjotx4vbmbk5y8ge/PSM80NO_1.jpg" TargetMode="External"/><Relationship Id="rId45" Type="http://schemas.openxmlformats.org/officeDocument/2006/relationships/hyperlink" Target="https://plumberia.ru/upload/iblock/90e/rm5e15c1fi8ij7pismtvl2yqyj7m1lzr/PSM90MT_1.jpg" TargetMode="External"/><Relationship Id="rId66" Type="http://schemas.openxmlformats.org/officeDocument/2006/relationships/hyperlink" Target="https://plumberia.ru/upload/iblock/064/ttqkup1waypp4c6r3chu7hnbb3mxdr4q/PST90MT_1.jpg" TargetMode="External"/><Relationship Id="rId87" Type="http://schemas.openxmlformats.org/officeDocument/2006/relationships/hyperlink" Target="https://plumberia.ru/upload/iblock/0b1/7jwmtu4achd1lz5xf4vvnjwzvhvtb55p/PSL90MT_1.jpg" TargetMode="External"/><Relationship Id="rId61" Type="http://schemas.openxmlformats.org/officeDocument/2006/relationships/hyperlink" Target="https://plumberia.ru/upload/iblock/8ba/p1jkp6cc93whn71ifcgj9is0b8e89iai/PST80MT_1.jpg" TargetMode="External"/><Relationship Id="rId82" Type="http://schemas.openxmlformats.org/officeDocument/2006/relationships/hyperlink" Target="https://plumberia.ru/upload/iblock/a86/tl3ogde65cdf43wwywcgm1bg27fhjzic/PSL80MT_1.jpg" TargetMode="External"/><Relationship Id="rId19" Type="http://schemas.openxmlformats.org/officeDocument/2006/relationships/hyperlink" Target="https://plumberia.ru/upload/iblock/a86/tl3ogde65cdf43wwywcgm1bg27fhjzic/PSL80MT_1.jpg" TargetMode="External"/><Relationship Id="rId14" Type="http://schemas.openxmlformats.org/officeDocument/2006/relationships/hyperlink" Target="https://plumberia.ru/upload/iblock/510/h3x0im1gp7awe6p3hoydnwmtzwdo2eif/PSL70MT_1.jpg" TargetMode="External"/><Relationship Id="rId30" Type="http://schemas.openxmlformats.org/officeDocument/2006/relationships/hyperlink" Target="https://plumberia.ru/upload/iblock/fe2/z4cro7w5uy7xsnz3f4z339l2qmadwolz/PSM60MT_1.jpg" TargetMode="External"/><Relationship Id="rId35" Type="http://schemas.openxmlformats.org/officeDocument/2006/relationships/hyperlink" Target="https://plumberia.ru/upload/iblock/ab6/wqg1vlbnjj8rjbh9zcgioao645cc5rb6/PSM70MT_1.jpg" TargetMode="External"/><Relationship Id="rId56" Type="http://schemas.openxmlformats.org/officeDocument/2006/relationships/hyperlink" Target="https://plumberia.ru/upload/iblock/acd/el9bzvgzbq0ytdirw0slnb9v7e30py7b/PST70MT_1.jpg" TargetMode="External"/><Relationship Id="rId77" Type="http://schemas.openxmlformats.org/officeDocument/2006/relationships/hyperlink" Target="https://plumberia.ru/upload/iblock/044/p7dgew2vuc8aypxp8583iivmnnxjzsk1/PSL60MT_1.jpg" TargetMode="External"/><Relationship Id="rId100" Type="http://schemas.openxmlformats.org/officeDocument/2006/relationships/hyperlink" Target="https://plumberia.ru/upload/iblock/b51/42wfyiebkawle63r4s2xlsl90eb1zl4c/PSS13.jpg" TargetMode="External"/><Relationship Id="rId105" Type="http://schemas.openxmlformats.org/officeDocument/2006/relationships/hyperlink" Target="https://plumberia.ru/upload/iblock/b51/42wfyiebkawle63r4s2xlsl90eb1zl4c/PSS13.jpg" TargetMode="External"/><Relationship Id="rId8" Type="http://schemas.openxmlformats.org/officeDocument/2006/relationships/hyperlink" Target="https://plumberia.ru/upload/iblock/66d/du9ky63639kesuqwgzafm17r646cl83e/PSL50MT_1.jpg" TargetMode="External"/><Relationship Id="rId51" Type="http://schemas.openxmlformats.org/officeDocument/2006/relationships/hyperlink" Target="https://plumberia.ru/upload/iblock/98e/7zal0ze1402lzq40u0b3ztx5vl5m3ern/PST60MT_1.jpg" TargetMode="External"/><Relationship Id="rId72" Type="http://schemas.openxmlformats.org/officeDocument/2006/relationships/hyperlink" Target="https://plumberia.ru/upload/iblock/66d/du9ky63639kesuqwgzafm17r646cl83e/PSL50MT_1.jpg" TargetMode="External"/><Relationship Id="rId93" Type="http://schemas.openxmlformats.org/officeDocument/2006/relationships/hyperlink" Target="https://plumberia.ru/upload/iblock/fe2/z4cro7w5uy7xsnz3f4z339l2qmadwolz/PSM60MT_1.jpg" TargetMode="External"/><Relationship Id="rId98" Type="http://schemas.openxmlformats.org/officeDocument/2006/relationships/hyperlink" Target="https://plumberia.ru/upload/iblock/90e/rm5e15c1fi8ij7pismtvl2yqyj7m1lzr/PSM90MT_1.jpg" TargetMode="External"/><Relationship Id="rId3" Type="http://schemas.openxmlformats.org/officeDocument/2006/relationships/hyperlink" Target="https://plumberia.ru/upload/iblock/b01/5ofara5tqv78xqjvi57pafurjhtdv3mj/PSL100MT_1.jpg" TargetMode="External"/><Relationship Id="rId25" Type="http://schemas.openxmlformats.org/officeDocument/2006/relationships/hyperlink" Target="https://plumberia.ru/upload/iblock/705/lg67owa0qz7n9cu5yoj9qsvmje17pik7/PSM100MT_1.jpg" TargetMode="External"/><Relationship Id="rId46" Type="http://schemas.openxmlformats.org/officeDocument/2006/relationships/hyperlink" Target="https://plumberia.ru/upload/iblock/dab/ksr1mmjj39j3z4f2c1m80wrdfb79pqai/PST100MT_1.jpg" TargetMode="External"/><Relationship Id="rId67" Type="http://schemas.openxmlformats.org/officeDocument/2006/relationships/hyperlink" Target="https://plumberia.ru/upload/iblock/995/3ulfoyk885dp0c3tl52g5b7c3d9www36/PSW30MT_1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D4867-3BA4-4055-8379-F3A59ECA070A}">
  <dimension ref="A1:BA105"/>
  <sheetViews>
    <sheetView tabSelected="1" zoomScale="78" zoomScaleNormal="78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BA99" sqref="BA99"/>
    </sheetView>
  </sheetViews>
  <sheetFormatPr defaultRowHeight="22.8" customHeight="1" x14ac:dyDescent="0.3"/>
  <cols>
    <col min="1" max="1" width="8.88671875" style="2"/>
    <col min="2" max="2" width="65.88671875" style="2" customWidth="1"/>
    <col min="3" max="3" width="18.109375" style="2" customWidth="1"/>
    <col min="4" max="4" width="12" style="2" customWidth="1"/>
    <col min="5" max="5" width="45.77734375" style="23" customWidth="1"/>
    <col min="6" max="6" width="21.77734375" style="2" customWidth="1"/>
    <col min="7" max="7" width="16" style="2" customWidth="1"/>
    <col min="8" max="8" width="22.33203125" style="2" customWidth="1"/>
    <col min="9" max="9" width="20.6640625" style="2" customWidth="1"/>
    <col min="10" max="10" width="15.77734375" customWidth="1"/>
    <col min="11" max="11" width="16.109375" customWidth="1"/>
    <col min="12" max="12" width="16.33203125" customWidth="1"/>
    <col min="13" max="13" width="12.5546875" customWidth="1"/>
    <col min="14" max="14" width="8.88671875" customWidth="1"/>
    <col min="15" max="16" width="8.88671875" style="5" customWidth="1"/>
    <col min="17" max="19" width="11.88671875" customWidth="1"/>
    <col min="20" max="20" width="14.77734375" customWidth="1"/>
    <col min="21" max="21" width="13.6640625" customWidth="1"/>
    <col min="22" max="23" width="13.6640625" style="2" customWidth="1"/>
    <col min="24" max="24" width="16.88671875" customWidth="1"/>
    <col min="25" max="25" width="27.5546875" customWidth="1"/>
    <col min="26" max="26" width="18.109375" customWidth="1"/>
    <col min="27" max="27" width="16.6640625" customWidth="1"/>
    <col min="28" max="28" width="18.21875" customWidth="1"/>
    <col min="29" max="29" width="29.5546875" customWidth="1"/>
    <col min="30" max="33" width="20.77734375" customWidth="1"/>
    <col min="34" max="34" width="9.21875" customWidth="1"/>
    <col min="35" max="35" width="7.88671875" customWidth="1"/>
    <col min="36" max="36" width="10.33203125" customWidth="1"/>
    <col min="37" max="37" width="14.33203125" customWidth="1"/>
    <col min="38" max="38" width="20.77734375" customWidth="1"/>
    <col min="39" max="39" width="11.33203125" customWidth="1"/>
    <col min="40" max="40" width="13.88671875" customWidth="1"/>
    <col min="41" max="41" width="12.77734375" customWidth="1"/>
    <col min="42" max="42" width="12" customWidth="1"/>
    <col min="43" max="43" width="22.21875" style="2" customWidth="1"/>
    <col min="44" max="44" width="22" customWidth="1"/>
    <col min="45" max="45" width="12.5546875" customWidth="1"/>
    <col min="46" max="52" width="8.88671875" style="2" customWidth="1"/>
    <col min="53" max="53" width="90" style="2" customWidth="1"/>
    <col min="54" max="16384" width="8.88671875" style="2"/>
  </cols>
  <sheetData>
    <row r="1" spans="1:53" ht="66" x14ac:dyDescent="0.3">
      <c r="A1" s="1"/>
      <c r="B1" s="1" t="s">
        <v>145</v>
      </c>
      <c r="C1" s="3" t="s">
        <v>146</v>
      </c>
      <c r="D1" s="3" t="s">
        <v>147</v>
      </c>
      <c r="E1" s="1" t="s">
        <v>261</v>
      </c>
      <c r="F1" s="3" t="s">
        <v>148</v>
      </c>
      <c r="G1" s="3" t="s">
        <v>150</v>
      </c>
      <c r="H1" s="3" t="s">
        <v>151</v>
      </c>
      <c r="I1" s="3" t="s">
        <v>1</v>
      </c>
      <c r="J1" s="3" t="s">
        <v>0</v>
      </c>
      <c r="K1" s="3" t="s">
        <v>152</v>
      </c>
      <c r="L1" s="3" t="s">
        <v>153</v>
      </c>
      <c r="M1" s="4" t="s">
        <v>154</v>
      </c>
      <c r="N1" s="4" t="s">
        <v>155</v>
      </c>
      <c r="O1" s="25" t="s">
        <v>259</v>
      </c>
      <c r="P1" s="25" t="s">
        <v>260</v>
      </c>
      <c r="Q1" s="4" t="s">
        <v>157</v>
      </c>
      <c r="R1" s="4" t="s">
        <v>158</v>
      </c>
      <c r="S1" s="4" t="s">
        <v>159</v>
      </c>
      <c r="T1" s="4" t="s">
        <v>173</v>
      </c>
      <c r="U1" s="3" t="s">
        <v>156</v>
      </c>
      <c r="V1" s="3" t="s">
        <v>258</v>
      </c>
      <c r="W1" s="3" t="s">
        <v>160</v>
      </c>
      <c r="X1" s="3" t="s">
        <v>161</v>
      </c>
      <c r="Y1" s="3" t="s">
        <v>162</v>
      </c>
      <c r="Z1" s="3" t="s">
        <v>178</v>
      </c>
      <c r="AA1" s="3" t="s">
        <v>174</v>
      </c>
      <c r="AB1" s="3" t="s">
        <v>163</v>
      </c>
      <c r="AC1" s="3" t="s">
        <v>169</v>
      </c>
      <c r="AD1" s="3" t="s">
        <v>164</v>
      </c>
      <c r="AE1" s="3" t="s">
        <v>180</v>
      </c>
      <c r="AF1" s="3" t="s">
        <v>175</v>
      </c>
      <c r="AG1" s="3" t="s">
        <v>177</v>
      </c>
      <c r="AH1" s="6" t="s">
        <v>467</v>
      </c>
      <c r="AI1" s="6" t="s">
        <v>468</v>
      </c>
      <c r="AJ1" s="6" t="s">
        <v>517</v>
      </c>
      <c r="AK1" s="6" t="s">
        <v>469</v>
      </c>
      <c r="AL1" s="3" t="s">
        <v>179</v>
      </c>
      <c r="AM1" s="3" t="s">
        <v>181</v>
      </c>
      <c r="AN1" s="3" t="s">
        <v>190</v>
      </c>
      <c r="AO1" s="3" t="s">
        <v>165</v>
      </c>
      <c r="AP1" s="6" t="s">
        <v>470</v>
      </c>
      <c r="AQ1" s="7" t="s">
        <v>170</v>
      </c>
      <c r="AR1" s="7" t="s">
        <v>400</v>
      </c>
      <c r="AS1" s="7" t="s">
        <v>268</v>
      </c>
      <c r="AT1" s="7" t="s">
        <v>269</v>
      </c>
      <c r="AU1" s="7" t="s">
        <v>270</v>
      </c>
      <c r="AV1" s="7" t="s">
        <v>271</v>
      </c>
      <c r="AW1" s="7" t="s">
        <v>272</v>
      </c>
      <c r="AX1" s="7" t="s">
        <v>273</v>
      </c>
      <c r="AY1" s="7" t="s">
        <v>274</v>
      </c>
      <c r="AZ1" s="7" t="s">
        <v>275</v>
      </c>
      <c r="BA1" s="3" t="s">
        <v>162</v>
      </c>
    </row>
    <row r="2" spans="1:53" ht="20.399999999999999" customHeight="1" x14ac:dyDescent="0.3">
      <c r="A2" s="30"/>
      <c r="B2" s="17" t="s">
        <v>720</v>
      </c>
      <c r="C2" s="17" t="s">
        <v>2</v>
      </c>
      <c r="D2" s="26">
        <v>45321</v>
      </c>
      <c r="E2" s="17" t="s">
        <v>520</v>
      </c>
      <c r="F2" s="9" t="s">
        <v>149</v>
      </c>
      <c r="G2" s="10">
        <v>7325109200</v>
      </c>
      <c r="H2" s="27" t="s">
        <v>4</v>
      </c>
      <c r="I2" s="27" t="s">
        <v>4</v>
      </c>
      <c r="J2" s="27" t="s">
        <v>5</v>
      </c>
      <c r="K2" s="27" t="s">
        <v>192</v>
      </c>
      <c r="L2" s="16" t="s">
        <v>262</v>
      </c>
      <c r="M2" s="12">
        <f t="shared" ref="M2:M38" si="0">N2*0.7</f>
        <v>18391.099999999999</v>
      </c>
      <c r="N2" s="13">
        <v>26273</v>
      </c>
      <c r="O2" s="18">
        <v>1.8919999999999999</v>
      </c>
      <c r="P2" s="18">
        <v>2.2669999999999999</v>
      </c>
      <c r="Q2" s="8">
        <v>11</v>
      </c>
      <c r="R2" s="8">
        <v>105</v>
      </c>
      <c r="S2" s="8">
        <v>7</v>
      </c>
      <c r="T2" s="8">
        <v>8.0850000000000002E-3</v>
      </c>
      <c r="U2" s="16" t="s">
        <v>6</v>
      </c>
      <c r="V2" s="16">
        <v>20</v>
      </c>
      <c r="W2" s="16">
        <v>20</v>
      </c>
      <c r="X2" s="9" t="s">
        <v>166</v>
      </c>
      <c r="Y2" s="33" t="s">
        <v>3</v>
      </c>
      <c r="Z2" s="8" t="s">
        <v>171</v>
      </c>
      <c r="AA2" s="8" t="s">
        <v>182</v>
      </c>
      <c r="AB2" s="35" t="s">
        <v>8</v>
      </c>
      <c r="AC2" s="19" t="s">
        <v>7</v>
      </c>
      <c r="AD2" s="8" t="s">
        <v>172</v>
      </c>
      <c r="AE2" s="8" t="s">
        <v>184</v>
      </c>
      <c r="AF2" s="8" t="s">
        <v>176</v>
      </c>
      <c r="AG2" s="8" t="s">
        <v>186</v>
      </c>
      <c r="AH2" s="8">
        <v>6</v>
      </c>
      <c r="AI2" s="8">
        <v>100</v>
      </c>
      <c r="AJ2" s="15">
        <v>6.8</v>
      </c>
      <c r="AK2" s="8"/>
      <c r="AL2" s="8" t="s">
        <v>187</v>
      </c>
      <c r="AM2" s="8" t="s">
        <v>189</v>
      </c>
      <c r="AN2" s="20" t="s">
        <v>191</v>
      </c>
      <c r="AO2" s="8">
        <v>50</v>
      </c>
      <c r="AP2" s="8">
        <v>40</v>
      </c>
      <c r="AQ2" s="21" t="s">
        <v>283</v>
      </c>
      <c r="AR2" s="17" t="s">
        <v>276</v>
      </c>
      <c r="AS2" s="21" t="s">
        <v>277</v>
      </c>
      <c r="AT2" s="17" t="s">
        <v>278</v>
      </c>
      <c r="AU2" s="17" t="s">
        <v>279</v>
      </c>
      <c r="AV2" s="17" t="s">
        <v>280</v>
      </c>
      <c r="AW2" s="17" t="s">
        <v>281</v>
      </c>
      <c r="AX2" s="17" t="s">
        <v>282</v>
      </c>
      <c r="AY2" s="17"/>
      <c r="AZ2" s="17"/>
      <c r="BA2" s="17" t="s">
        <v>401</v>
      </c>
    </row>
    <row r="3" spans="1:53" ht="20.399999999999999" customHeight="1" x14ac:dyDescent="0.3">
      <c r="A3" s="30"/>
      <c r="B3" s="17" t="s">
        <v>721</v>
      </c>
      <c r="C3" s="17" t="s">
        <v>9</v>
      </c>
      <c r="D3" s="26">
        <v>45321</v>
      </c>
      <c r="E3" s="22" t="s">
        <v>521</v>
      </c>
      <c r="F3" s="9" t="s">
        <v>149</v>
      </c>
      <c r="G3" s="10">
        <v>7325109200</v>
      </c>
      <c r="H3" s="27" t="s">
        <v>4</v>
      </c>
      <c r="I3" s="27" t="s">
        <v>4</v>
      </c>
      <c r="J3" s="27" t="s">
        <v>10</v>
      </c>
      <c r="K3" s="27" t="s">
        <v>193</v>
      </c>
      <c r="L3" s="16" t="s">
        <v>262</v>
      </c>
      <c r="M3" s="12">
        <f t="shared" si="0"/>
        <v>19560.099999999999</v>
      </c>
      <c r="N3" s="13">
        <v>27943</v>
      </c>
      <c r="O3" s="18">
        <v>1.8919999999999999</v>
      </c>
      <c r="P3" s="18">
        <v>2.2669999999999999</v>
      </c>
      <c r="Q3" s="8">
        <v>11</v>
      </c>
      <c r="R3" s="8">
        <v>105</v>
      </c>
      <c r="S3" s="8">
        <v>7</v>
      </c>
      <c r="T3" s="8">
        <v>8.0850000000000002E-3</v>
      </c>
      <c r="U3" s="16" t="s">
        <v>6</v>
      </c>
      <c r="V3" s="16">
        <v>20</v>
      </c>
      <c r="W3" s="16">
        <v>20</v>
      </c>
      <c r="X3" s="9" t="s">
        <v>166</v>
      </c>
      <c r="Y3" s="33" t="s">
        <v>3</v>
      </c>
      <c r="Z3" s="8" t="s">
        <v>171</v>
      </c>
      <c r="AA3" s="8" t="s">
        <v>182</v>
      </c>
      <c r="AB3" s="35" t="s">
        <v>167</v>
      </c>
      <c r="AC3" s="19" t="s">
        <v>7</v>
      </c>
      <c r="AD3" s="8" t="s">
        <v>172</v>
      </c>
      <c r="AE3" s="8" t="s">
        <v>184</v>
      </c>
      <c r="AF3" s="8" t="s">
        <v>176</v>
      </c>
      <c r="AG3" s="8" t="s">
        <v>186</v>
      </c>
      <c r="AH3" s="8">
        <v>6</v>
      </c>
      <c r="AI3" s="8">
        <v>100</v>
      </c>
      <c r="AJ3" s="15">
        <v>6.8</v>
      </c>
      <c r="AK3" s="8"/>
      <c r="AL3" s="8" t="s">
        <v>187</v>
      </c>
      <c r="AM3" s="8" t="s">
        <v>189</v>
      </c>
      <c r="AN3" s="20" t="s">
        <v>191</v>
      </c>
      <c r="AO3" s="8">
        <v>50</v>
      </c>
      <c r="AP3" s="8">
        <v>40</v>
      </c>
      <c r="AQ3" s="21" t="s">
        <v>283</v>
      </c>
      <c r="AR3" s="17" t="s">
        <v>284</v>
      </c>
      <c r="AS3" s="21" t="s">
        <v>285</v>
      </c>
      <c r="AT3" s="17" t="s">
        <v>286</v>
      </c>
      <c r="AU3" s="17" t="s">
        <v>287</v>
      </c>
      <c r="AV3" s="17" t="s">
        <v>288</v>
      </c>
      <c r="AW3" s="17" t="s">
        <v>289</v>
      </c>
      <c r="AX3" s="17" t="s">
        <v>290</v>
      </c>
      <c r="AY3" s="17"/>
      <c r="AZ3" s="17"/>
      <c r="BA3" s="17" t="s">
        <v>402</v>
      </c>
    </row>
    <row r="4" spans="1:53" ht="20.399999999999999" customHeight="1" x14ac:dyDescent="0.3">
      <c r="A4" s="30"/>
      <c r="B4" s="17" t="s">
        <v>722</v>
      </c>
      <c r="C4" s="17" t="s">
        <v>11</v>
      </c>
      <c r="D4" s="26">
        <v>45321</v>
      </c>
      <c r="E4" s="22" t="s">
        <v>522</v>
      </c>
      <c r="F4" s="9" t="s">
        <v>149</v>
      </c>
      <c r="G4" s="10">
        <v>7325109200</v>
      </c>
      <c r="H4" s="27" t="s">
        <v>4</v>
      </c>
      <c r="I4" s="27" t="s">
        <v>4</v>
      </c>
      <c r="J4" s="27" t="s">
        <v>12</v>
      </c>
      <c r="K4" s="27" t="s">
        <v>194</v>
      </c>
      <c r="L4" s="16" t="s">
        <v>262</v>
      </c>
      <c r="M4" s="12">
        <f t="shared" si="0"/>
        <v>29234.1</v>
      </c>
      <c r="N4" s="13">
        <v>41763</v>
      </c>
      <c r="O4" s="18">
        <v>1.8919999999999999</v>
      </c>
      <c r="P4" s="18">
        <v>2.2669999999999999</v>
      </c>
      <c r="Q4" s="8">
        <v>11</v>
      </c>
      <c r="R4" s="8">
        <v>105</v>
      </c>
      <c r="S4" s="8">
        <v>7</v>
      </c>
      <c r="T4" s="8">
        <v>8.0850000000000002E-3</v>
      </c>
      <c r="U4" s="16" t="s">
        <v>6</v>
      </c>
      <c r="V4" s="16">
        <v>20</v>
      </c>
      <c r="W4" s="16">
        <v>20</v>
      </c>
      <c r="X4" s="9" t="s">
        <v>166</v>
      </c>
      <c r="Y4" s="33" t="s">
        <v>3</v>
      </c>
      <c r="Z4" s="8" t="s">
        <v>171</v>
      </c>
      <c r="AA4" s="8" t="s">
        <v>182</v>
      </c>
      <c r="AB4" s="35" t="s">
        <v>13</v>
      </c>
      <c r="AC4" s="19" t="s">
        <v>7</v>
      </c>
      <c r="AD4" s="8" t="s">
        <v>172</v>
      </c>
      <c r="AE4" s="8" t="s">
        <v>184</v>
      </c>
      <c r="AF4" s="8" t="s">
        <v>176</v>
      </c>
      <c r="AG4" s="8" t="s">
        <v>186</v>
      </c>
      <c r="AH4" s="8">
        <v>6</v>
      </c>
      <c r="AI4" s="8">
        <v>100</v>
      </c>
      <c r="AJ4" s="15">
        <v>6.8</v>
      </c>
      <c r="AK4" s="8"/>
      <c r="AL4" s="8" t="s">
        <v>187</v>
      </c>
      <c r="AM4" s="8" t="s">
        <v>189</v>
      </c>
      <c r="AN4" s="20" t="s">
        <v>191</v>
      </c>
      <c r="AO4" s="8">
        <v>50</v>
      </c>
      <c r="AP4" s="8">
        <v>40</v>
      </c>
      <c r="AQ4" s="21" t="s">
        <v>283</v>
      </c>
      <c r="AR4" s="17" t="s">
        <v>291</v>
      </c>
      <c r="AS4" s="21" t="s">
        <v>292</v>
      </c>
      <c r="AT4" s="17" t="s">
        <v>293</v>
      </c>
      <c r="AU4" s="17" t="s">
        <v>294</v>
      </c>
      <c r="AV4" s="17" t="s">
        <v>295</v>
      </c>
      <c r="AW4" s="17" t="s">
        <v>296</v>
      </c>
      <c r="AX4" s="17" t="s">
        <v>297</v>
      </c>
      <c r="AY4" s="17"/>
      <c r="AZ4" s="17"/>
      <c r="BA4" s="17" t="s">
        <v>403</v>
      </c>
    </row>
    <row r="5" spans="1:53" ht="20.399999999999999" customHeight="1" x14ac:dyDescent="0.3">
      <c r="A5" s="30"/>
      <c r="B5" s="17" t="s">
        <v>723</v>
      </c>
      <c r="C5" s="17" t="s">
        <v>14</v>
      </c>
      <c r="D5" s="26">
        <v>45321</v>
      </c>
      <c r="E5" s="22" t="s">
        <v>523</v>
      </c>
      <c r="F5" s="9" t="s">
        <v>149</v>
      </c>
      <c r="G5" s="10">
        <v>7325109200</v>
      </c>
      <c r="H5" s="27" t="s">
        <v>4</v>
      </c>
      <c r="I5" s="27" t="s">
        <v>4</v>
      </c>
      <c r="J5" s="27" t="s">
        <v>15</v>
      </c>
      <c r="K5" s="27" t="s">
        <v>195</v>
      </c>
      <c r="L5" s="16" t="s">
        <v>262</v>
      </c>
      <c r="M5" s="12">
        <f t="shared" si="0"/>
        <v>28596.399999999998</v>
      </c>
      <c r="N5" s="13">
        <v>40852</v>
      </c>
      <c r="O5" s="18">
        <v>1.8919999999999999</v>
      </c>
      <c r="P5" s="18">
        <v>2.2669999999999999</v>
      </c>
      <c r="Q5" s="8">
        <v>11</v>
      </c>
      <c r="R5" s="8">
        <v>105</v>
      </c>
      <c r="S5" s="8">
        <v>7</v>
      </c>
      <c r="T5" s="8">
        <v>8.0850000000000002E-3</v>
      </c>
      <c r="U5" s="16" t="s">
        <v>6</v>
      </c>
      <c r="V5" s="16">
        <v>20</v>
      </c>
      <c r="W5" s="16">
        <v>20</v>
      </c>
      <c r="X5" s="9" t="s">
        <v>166</v>
      </c>
      <c r="Y5" s="33" t="s">
        <v>3</v>
      </c>
      <c r="Z5" s="8" t="s">
        <v>171</v>
      </c>
      <c r="AA5" s="8" t="s">
        <v>183</v>
      </c>
      <c r="AB5" s="35" t="s">
        <v>16</v>
      </c>
      <c r="AC5" s="19" t="s">
        <v>7</v>
      </c>
      <c r="AD5" s="8" t="s">
        <v>172</v>
      </c>
      <c r="AE5" s="8" t="s">
        <v>184</v>
      </c>
      <c r="AF5" s="8" t="s">
        <v>176</v>
      </c>
      <c r="AG5" s="8" t="s">
        <v>186</v>
      </c>
      <c r="AH5" s="8">
        <v>6</v>
      </c>
      <c r="AI5" s="8">
        <v>100</v>
      </c>
      <c r="AJ5" s="15">
        <v>6.8</v>
      </c>
      <c r="AK5" s="8"/>
      <c r="AL5" s="8" t="s">
        <v>187</v>
      </c>
      <c r="AM5" s="8" t="s">
        <v>189</v>
      </c>
      <c r="AN5" s="20" t="s">
        <v>191</v>
      </c>
      <c r="AO5" s="8">
        <v>50</v>
      </c>
      <c r="AP5" s="8">
        <v>40</v>
      </c>
      <c r="AQ5" s="21" t="s">
        <v>283</v>
      </c>
      <c r="AR5" s="17" t="s">
        <v>298</v>
      </c>
      <c r="AS5" s="21" t="s">
        <v>299</v>
      </c>
      <c r="AT5" s="17" t="s">
        <v>300</v>
      </c>
      <c r="AU5" s="17" t="s">
        <v>301</v>
      </c>
      <c r="AV5" s="17" t="s">
        <v>302</v>
      </c>
      <c r="AW5" s="17" t="s">
        <v>303</v>
      </c>
      <c r="AX5" s="17" t="s">
        <v>304</v>
      </c>
      <c r="AY5" s="17"/>
      <c r="AZ5" s="17"/>
      <c r="BA5" s="17" t="s">
        <v>404</v>
      </c>
    </row>
    <row r="6" spans="1:53" ht="20.399999999999999" customHeight="1" x14ac:dyDescent="0.3">
      <c r="A6" s="31" t="s">
        <v>516</v>
      </c>
      <c r="B6" s="17" t="s">
        <v>682</v>
      </c>
      <c r="C6" s="17" t="s">
        <v>472</v>
      </c>
      <c r="D6" s="26">
        <v>45550</v>
      </c>
      <c r="E6" s="24" t="s">
        <v>524</v>
      </c>
      <c r="F6" s="9" t="s">
        <v>149</v>
      </c>
      <c r="G6" s="10">
        <v>7325109200</v>
      </c>
      <c r="H6" s="27" t="s">
        <v>4</v>
      </c>
      <c r="I6" s="27" t="s">
        <v>4</v>
      </c>
      <c r="J6" s="27" t="s">
        <v>495</v>
      </c>
      <c r="K6" s="28" t="s">
        <v>493</v>
      </c>
      <c r="L6" s="16" t="s">
        <v>262</v>
      </c>
      <c r="M6" s="12">
        <f t="shared" si="0"/>
        <v>39335.1</v>
      </c>
      <c r="N6" s="13">
        <v>56193</v>
      </c>
      <c r="O6" s="18">
        <v>1.8919999999999999</v>
      </c>
      <c r="P6" s="18">
        <v>2.2669999999999999</v>
      </c>
      <c r="Q6" s="15">
        <v>11</v>
      </c>
      <c r="R6" s="8">
        <v>105</v>
      </c>
      <c r="S6" s="15">
        <v>7</v>
      </c>
      <c r="T6" s="8">
        <v>8.0850000000000002E-3</v>
      </c>
      <c r="U6" s="16" t="s">
        <v>6</v>
      </c>
      <c r="V6" s="16">
        <v>20</v>
      </c>
      <c r="W6" s="16">
        <v>20</v>
      </c>
      <c r="X6" s="9" t="s">
        <v>166</v>
      </c>
      <c r="Y6" s="34" t="s">
        <v>3</v>
      </c>
      <c r="Z6" s="8" t="s">
        <v>171</v>
      </c>
      <c r="AA6" s="8" t="s">
        <v>182</v>
      </c>
      <c r="AB6" s="34" t="s">
        <v>607</v>
      </c>
      <c r="AC6" s="11" t="s">
        <v>7</v>
      </c>
      <c r="AD6" s="8" t="s">
        <v>172</v>
      </c>
      <c r="AE6" s="8" t="s">
        <v>184</v>
      </c>
      <c r="AF6" s="8" t="s">
        <v>176</v>
      </c>
      <c r="AG6" s="8" t="s">
        <v>186</v>
      </c>
      <c r="AH6" s="8">
        <v>6</v>
      </c>
      <c r="AI6" s="8">
        <v>100</v>
      </c>
      <c r="AJ6" s="15">
        <v>6.8</v>
      </c>
      <c r="AK6" s="14"/>
      <c r="AL6" s="8" t="s">
        <v>187</v>
      </c>
      <c r="AM6" s="8" t="s">
        <v>189</v>
      </c>
      <c r="AN6" s="20" t="s">
        <v>191</v>
      </c>
      <c r="AO6" s="8">
        <v>50</v>
      </c>
      <c r="AP6" s="8">
        <v>40</v>
      </c>
      <c r="AQ6" s="21" t="s">
        <v>283</v>
      </c>
      <c r="AR6" s="17" t="s">
        <v>822</v>
      </c>
      <c r="AS6" s="21" t="s">
        <v>823</v>
      </c>
      <c r="AT6" s="17" t="s">
        <v>824</v>
      </c>
      <c r="AU6" s="17" t="s">
        <v>825</v>
      </c>
      <c r="AV6" s="17" t="s">
        <v>826</v>
      </c>
      <c r="AW6" s="17" t="s">
        <v>827</v>
      </c>
      <c r="AX6" s="17"/>
      <c r="AY6" s="17"/>
      <c r="AZ6" s="17"/>
      <c r="BA6" s="17" t="s">
        <v>642</v>
      </c>
    </row>
    <row r="7" spans="1:53" ht="20.399999999999999" customHeight="1" x14ac:dyDescent="0.3">
      <c r="A7" s="31" t="s">
        <v>516</v>
      </c>
      <c r="B7" s="17" t="s">
        <v>683</v>
      </c>
      <c r="C7" s="17" t="s">
        <v>473</v>
      </c>
      <c r="D7" s="26">
        <v>45550</v>
      </c>
      <c r="E7" s="24" t="s">
        <v>525</v>
      </c>
      <c r="F7" s="9" t="s">
        <v>149</v>
      </c>
      <c r="G7" s="10">
        <v>7325109200</v>
      </c>
      <c r="H7" s="27" t="s">
        <v>4</v>
      </c>
      <c r="I7" s="27" t="s">
        <v>4</v>
      </c>
      <c r="J7" s="27" t="s">
        <v>496</v>
      </c>
      <c r="K7" s="28" t="s">
        <v>493</v>
      </c>
      <c r="L7" s="16" t="s">
        <v>262</v>
      </c>
      <c r="M7" s="12">
        <f t="shared" si="0"/>
        <v>39335.1</v>
      </c>
      <c r="N7" s="13">
        <v>56193</v>
      </c>
      <c r="O7" s="18">
        <v>1.8919999999999999</v>
      </c>
      <c r="P7" s="18">
        <v>2.2669999999999999</v>
      </c>
      <c r="Q7" s="15">
        <v>11</v>
      </c>
      <c r="R7" s="8">
        <v>105</v>
      </c>
      <c r="S7" s="15">
        <v>7</v>
      </c>
      <c r="T7" s="8">
        <v>8.0850000000000002E-3</v>
      </c>
      <c r="U7" s="16" t="s">
        <v>6</v>
      </c>
      <c r="V7" s="16">
        <v>20</v>
      </c>
      <c r="W7" s="16">
        <v>20</v>
      </c>
      <c r="X7" s="9" t="s">
        <v>166</v>
      </c>
      <c r="Y7" s="34" t="s">
        <v>3</v>
      </c>
      <c r="Z7" s="8" t="s">
        <v>171</v>
      </c>
      <c r="AA7" s="8" t="s">
        <v>182</v>
      </c>
      <c r="AB7" s="34" t="s">
        <v>608</v>
      </c>
      <c r="AC7" s="11" t="s">
        <v>7</v>
      </c>
      <c r="AD7" s="8" t="s">
        <v>172</v>
      </c>
      <c r="AE7" s="8" t="s">
        <v>184</v>
      </c>
      <c r="AF7" s="8" t="s">
        <v>176</v>
      </c>
      <c r="AG7" s="8" t="s">
        <v>186</v>
      </c>
      <c r="AH7" s="8">
        <v>6</v>
      </c>
      <c r="AI7" s="8">
        <v>100</v>
      </c>
      <c r="AJ7" s="15">
        <v>6.8</v>
      </c>
      <c r="AK7" s="14"/>
      <c r="AL7" s="8" t="s">
        <v>187</v>
      </c>
      <c r="AM7" s="8" t="s">
        <v>189</v>
      </c>
      <c r="AN7" s="20" t="s">
        <v>191</v>
      </c>
      <c r="AO7" s="8">
        <v>50</v>
      </c>
      <c r="AP7" s="8">
        <v>40</v>
      </c>
      <c r="AQ7" s="21" t="s">
        <v>283</v>
      </c>
      <c r="AR7" s="17" t="s">
        <v>828</v>
      </c>
      <c r="AS7" s="21" t="s">
        <v>829</v>
      </c>
      <c r="AT7" s="17" t="s">
        <v>830</v>
      </c>
      <c r="AU7" s="17" t="s">
        <v>831</v>
      </c>
      <c r="AV7" s="17" t="s">
        <v>832</v>
      </c>
      <c r="AW7" s="17" t="s">
        <v>833</v>
      </c>
      <c r="AX7" s="17"/>
      <c r="AY7" s="17"/>
      <c r="AZ7" s="17"/>
      <c r="BA7" s="17" t="s">
        <v>643</v>
      </c>
    </row>
    <row r="8" spans="1:53" ht="20.399999999999999" customHeight="1" x14ac:dyDescent="0.3">
      <c r="A8" s="31" t="s">
        <v>516</v>
      </c>
      <c r="B8" s="17" t="s">
        <v>684</v>
      </c>
      <c r="C8" s="17" t="s">
        <v>644</v>
      </c>
      <c r="D8" s="26">
        <v>45550</v>
      </c>
      <c r="E8" s="24" t="s">
        <v>646</v>
      </c>
      <c r="F8" s="9" t="s">
        <v>149</v>
      </c>
      <c r="G8" s="10">
        <v>7325109200</v>
      </c>
      <c r="H8" s="27" t="s">
        <v>4</v>
      </c>
      <c r="I8" s="27" t="s">
        <v>4</v>
      </c>
      <c r="J8" s="27" t="s">
        <v>645</v>
      </c>
      <c r="K8" s="28"/>
      <c r="L8" s="16" t="s">
        <v>262</v>
      </c>
      <c r="M8" s="12">
        <f t="shared" si="0"/>
        <v>19560.099999999999</v>
      </c>
      <c r="N8" s="13">
        <v>27943</v>
      </c>
      <c r="O8" s="18">
        <v>1.8919999999999999</v>
      </c>
      <c r="P8" s="18">
        <v>2.2669999999999999</v>
      </c>
      <c r="Q8" s="15">
        <v>11</v>
      </c>
      <c r="R8" s="8">
        <v>105</v>
      </c>
      <c r="S8" s="15">
        <v>7</v>
      </c>
      <c r="T8" s="8">
        <v>8.0850000000000002E-3</v>
      </c>
      <c r="U8" s="16" t="s">
        <v>6</v>
      </c>
      <c r="V8" s="16">
        <v>20</v>
      </c>
      <c r="W8" s="16">
        <v>20</v>
      </c>
      <c r="X8" s="9" t="s">
        <v>166</v>
      </c>
      <c r="Y8" s="34" t="s">
        <v>3</v>
      </c>
      <c r="Z8" s="8" t="s">
        <v>171</v>
      </c>
      <c r="AA8" s="8" t="s">
        <v>182</v>
      </c>
      <c r="AB8" s="34" t="s">
        <v>785</v>
      </c>
      <c r="AC8" s="11" t="s">
        <v>7</v>
      </c>
      <c r="AD8" s="8" t="s">
        <v>172</v>
      </c>
      <c r="AE8" s="8" t="s">
        <v>184</v>
      </c>
      <c r="AF8" s="8" t="s">
        <v>176</v>
      </c>
      <c r="AG8" s="8" t="s">
        <v>186</v>
      </c>
      <c r="AH8" s="8">
        <v>6</v>
      </c>
      <c r="AI8" s="8">
        <v>100</v>
      </c>
      <c r="AJ8" s="15">
        <v>6.8</v>
      </c>
      <c r="AK8" s="14"/>
      <c r="AL8" s="8" t="s">
        <v>187</v>
      </c>
      <c r="AM8" s="8" t="s">
        <v>189</v>
      </c>
      <c r="AN8" s="20" t="s">
        <v>191</v>
      </c>
      <c r="AO8" s="8">
        <v>50</v>
      </c>
      <c r="AP8" s="8">
        <v>40</v>
      </c>
      <c r="AQ8" s="21" t="s">
        <v>283</v>
      </c>
      <c r="AR8" s="17" t="s">
        <v>834</v>
      </c>
      <c r="AS8" s="21" t="s">
        <v>835</v>
      </c>
      <c r="AT8" s="17" t="s">
        <v>836</v>
      </c>
      <c r="AU8" s="17" t="s">
        <v>837</v>
      </c>
      <c r="AV8" s="17" t="s">
        <v>838</v>
      </c>
      <c r="AW8" s="17" t="s">
        <v>839</v>
      </c>
      <c r="AX8" s="17"/>
      <c r="AY8" s="17"/>
      <c r="AZ8" s="17"/>
      <c r="BA8" s="17" t="s">
        <v>786</v>
      </c>
    </row>
    <row r="9" spans="1:53" ht="20.399999999999999" customHeight="1" x14ac:dyDescent="0.3">
      <c r="A9" s="30"/>
      <c r="B9" s="17" t="s">
        <v>724</v>
      </c>
      <c r="C9" s="17" t="s">
        <v>17</v>
      </c>
      <c r="D9" s="26">
        <v>45321</v>
      </c>
      <c r="E9" s="22" t="s">
        <v>526</v>
      </c>
      <c r="F9" s="9" t="s">
        <v>149</v>
      </c>
      <c r="G9" s="10">
        <v>7325109200</v>
      </c>
      <c r="H9" s="27" t="s">
        <v>4</v>
      </c>
      <c r="I9" s="27" t="s">
        <v>4</v>
      </c>
      <c r="J9" s="27" t="s">
        <v>18</v>
      </c>
      <c r="K9" s="27" t="s">
        <v>196</v>
      </c>
      <c r="L9" s="16" t="s">
        <v>262</v>
      </c>
      <c r="M9" s="12">
        <f t="shared" si="0"/>
        <v>22218</v>
      </c>
      <c r="N9" s="13">
        <v>31740</v>
      </c>
      <c r="O9" s="18">
        <v>2.2709999999999999</v>
      </c>
      <c r="P9" s="18">
        <v>2.7210000000000001</v>
      </c>
      <c r="Q9" s="8">
        <v>11</v>
      </c>
      <c r="R9" s="8">
        <v>125</v>
      </c>
      <c r="S9" s="8">
        <v>7</v>
      </c>
      <c r="T9" s="8">
        <v>9.6249999999999999E-3</v>
      </c>
      <c r="U9" s="16" t="s">
        <v>6</v>
      </c>
      <c r="V9" s="16">
        <v>20</v>
      </c>
      <c r="W9" s="16">
        <v>20</v>
      </c>
      <c r="X9" s="9" t="s">
        <v>166</v>
      </c>
      <c r="Y9" s="33" t="s">
        <v>3</v>
      </c>
      <c r="Z9" s="8" t="s">
        <v>171</v>
      </c>
      <c r="AA9" s="8" t="s">
        <v>182</v>
      </c>
      <c r="AB9" s="35" t="s">
        <v>8</v>
      </c>
      <c r="AC9" s="19" t="s">
        <v>7</v>
      </c>
      <c r="AD9" s="8" t="s">
        <v>172</v>
      </c>
      <c r="AE9" s="8" t="s">
        <v>184</v>
      </c>
      <c r="AF9" s="8" t="s">
        <v>176</v>
      </c>
      <c r="AG9" s="8" t="s">
        <v>186</v>
      </c>
      <c r="AH9" s="8">
        <v>6</v>
      </c>
      <c r="AI9" s="8">
        <v>120</v>
      </c>
      <c r="AJ9" s="15">
        <v>6.8</v>
      </c>
      <c r="AK9" s="8"/>
      <c r="AL9" s="8" t="s">
        <v>187</v>
      </c>
      <c r="AM9" s="8" t="s">
        <v>189</v>
      </c>
      <c r="AN9" s="20" t="s">
        <v>191</v>
      </c>
      <c r="AO9" s="8">
        <v>50</v>
      </c>
      <c r="AP9" s="8">
        <v>40</v>
      </c>
      <c r="AQ9" s="21" t="s">
        <v>305</v>
      </c>
      <c r="AR9" s="17" t="s">
        <v>276</v>
      </c>
      <c r="AS9" s="21" t="s">
        <v>277</v>
      </c>
      <c r="AT9" s="17" t="s">
        <v>278</v>
      </c>
      <c r="AU9" s="17" t="s">
        <v>279</v>
      </c>
      <c r="AV9" s="17" t="s">
        <v>280</v>
      </c>
      <c r="AW9" s="17" t="s">
        <v>281</v>
      </c>
      <c r="AX9" s="17" t="s">
        <v>282</v>
      </c>
      <c r="AY9" s="17"/>
      <c r="AZ9" s="17"/>
      <c r="BA9" s="17" t="s">
        <v>405</v>
      </c>
    </row>
    <row r="10" spans="1:53" ht="20.399999999999999" customHeight="1" x14ac:dyDescent="0.3">
      <c r="A10" s="30"/>
      <c r="B10" s="17" t="s">
        <v>725</v>
      </c>
      <c r="C10" s="17" t="s">
        <v>19</v>
      </c>
      <c r="D10" s="26">
        <v>45321</v>
      </c>
      <c r="E10" s="22" t="s">
        <v>536</v>
      </c>
      <c r="F10" s="9" t="s">
        <v>149</v>
      </c>
      <c r="G10" s="10">
        <v>7325109200</v>
      </c>
      <c r="H10" s="27" t="s">
        <v>4</v>
      </c>
      <c r="I10" s="27" t="s">
        <v>4</v>
      </c>
      <c r="J10" s="27" t="s">
        <v>20</v>
      </c>
      <c r="K10" s="27" t="s">
        <v>197</v>
      </c>
      <c r="L10" s="16" t="s">
        <v>262</v>
      </c>
      <c r="M10" s="12">
        <f t="shared" si="0"/>
        <v>23599.8</v>
      </c>
      <c r="N10" s="13">
        <v>33714</v>
      </c>
      <c r="O10" s="18">
        <v>2.2709999999999999</v>
      </c>
      <c r="P10" s="18">
        <v>2.7210000000000001</v>
      </c>
      <c r="Q10" s="8">
        <v>11</v>
      </c>
      <c r="R10" s="8">
        <v>125</v>
      </c>
      <c r="S10" s="8">
        <v>7</v>
      </c>
      <c r="T10" s="8">
        <v>9.6249999999999999E-3</v>
      </c>
      <c r="U10" s="16" t="s">
        <v>6</v>
      </c>
      <c r="V10" s="16">
        <v>20</v>
      </c>
      <c r="W10" s="16">
        <v>20</v>
      </c>
      <c r="X10" s="9" t="s">
        <v>166</v>
      </c>
      <c r="Y10" s="33" t="s">
        <v>3</v>
      </c>
      <c r="Z10" s="8" t="s">
        <v>171</v>
      </c>
      <c r="AA10" s="8" t="s">
        <v>182</v>
      </c>
      <c r="AB10" s="35" t="s">
        <v>167</v>
      </c>
      <c r="AC10" s="19" t="s">
        <v>7</v>
      </c>
      <c r="AD10" s="8" t="s">
        <v>172</v>
      </c>
      <c r="AE10" s="8" t="s">
        <v>184</v>
      </c>
      <c r="AF10" s="8" t="s">
        <v>176</v>
      </c>
      <c r="AG10" s="8" t="s">
        <v>186</v>
      </c>
      <c r="AH10" s="8">
        <v>6</v>
      </c>
      <c r="AI10" s="8">
        <v>120</v>
      </c>
      <c r="AJ10" s="15">
        <v>6.8</v>
      </c>
      <c r="AK10" s="8"/>
      <c r="AL10" s="8" t="s">
        <v>187</v>
      </c>
      <c r="AM10" s="8" t="s">
        <v>189</v>
      </c>
      <c r="AN10" s="20" t="s">
        <v>191</v>
      </c>
      <c r="AO10" s="8">
        <v>50</v>
      </c>
      <c r="AP10" s="8">
        <v>40</v>
      </c>
      <c r="AQ10" s="21" t="s">
        <v>305</v>
      </c>
      <c r="AR10" s="17" t="s">
        <v>306</v>
      </c>
      <c r="AS10" s="21" t="s">
        <v>284</v>
      </c>
      <c r="AT10" s="17" t="s">
        <v>285</v>
      </c>
      <c r="AU10" s="17" t="s">
        <v>286</v>
      </c>
      <c r="AV10" s="17" t="s">
        <v>287</v>
      </c>
      <c r="AW10" s="17" t="s">
        <v>288</v>
      </c>
      <c r="AX10" s="17" t="s">
        <v>289</v>
      </c>
      <c r="AY10" s="17" t="s">
        <v>290</v>
      </c>
      <c r="AZ10" s="17"/>
      <c r="BA10" s="17" t="s">
        <v>406</v>
      </c>
    </row>
    <row r="11" spans="1:53" ht="20.399999999999999" customHeight="1" x14ac:dyDescent="0.3">
      <c r="A11" s="31" t="s">
        <v>516</v>
      </c>
      <c r="B11" s="17" t="s">
        <v>685</v>
      </c>
      <c r="C11" s="17" t="s">
        <v>474</v>
      </c>
      <c r="D11" s="26">
        <v>45550</v>
      </c>
      <c r="E11" s="24" t="s">
        <v>588</v>
      </c>
      <c r="F11" s="9" t="s">
        <v>149</v>
      </c>
      <c r="G11" s="10">
        <v>7325109200</v>
      </c>
      <c r="H11" s="27" t="s">
        <v>4</v>
      </c>
      <c r="I11" s="27" t="s">
        <v>4</v>
      </c>
      <c r="J11" s="27" t="s">
        <v>497</v>
      </c>
      <c r="K11" s="28" t="s">
        <v>493</v>
      </c>
      <c r="L11" s="16" t="s">
        <v>262</v>
      </c>
      <c r="M11" s="12">
        <f t="shared" si="0"/>
        <v>40504.1</v>
      </c>
      <c r="N11" s="13">
        <v>57863</v>
      </c>
      <c r="O11" s="18">
        <v>2.2709999999999999</v>
      </c>
      <c r="P11" s="18">
        <v>2.7210000000000001</v>
      </c>
      <c r="Q11" s="15">
        <v>11</v>
      </c>
      <c r="R11" s="8">
        <v>125</v>
      </c>
      <c r="S11" s="8">
        <v>7</v>
      </c>
      <c r="T11" s="8">
        <v>9.6249999999999999E-3</v>
      </c>
      <c r="U11" s="16" t="s">
        <v>6</v>
      </c>
      <c r="V11" s="16">
        <v>20</v>
      </c>
      <c r="W11" s="16">
        <v>20</v>
      </c>
      <c r="X11" s="9" t="s">
        <v>166</v>
      </c>
      <c r="Y11" s="34" t="s">
        <v>3</v>
      </c>
      <c r="Z11" s="8" t="s">
        <v>171</v>
      </c>
      <c r="AA11" s="8" t="s">
        <v>182</v>
      </c>
      <c r="AB11" s="34" t="s">
        <v>607</v>
      </c>
      <c r="AC11" s="11" t="s">
        <v>7</v>
      </c>
      <c r="AD11" s="8" t="s">
        <v>172</v>
      </c>
      <c r="AE11" s="8" t="s">
        <v>184</v>
      </c>
      <c r="AF11" s="8" t="s">
        <v>176</v>
      </c>
      <c r="AG11" s="8" t="s">
        <v>186</v>
      </c>
      <c r="AH11" s="8">
        <v>6</v>
      </c>
      <c r="AI11" s="8">
        <v>120</v>
      </c>
      <c r="AJ11" s="15">
        <v>6.8</v>
      </c>
      <c r="AK11" s="14"/>
      <c r="AL11" s="8" t="s">
        <v>187</v>
      </c>
      <c r="AM11" s="8" t="s">
        <v>189</v>
      </c>
      <c r="AN11" s="20" t="s">
        <v>191</v>
      </c>
      <c r="AO11" s="8">
        <v>50</v>
      </c>
      <c r="AP11" s="8">
        <v>40</v>
      </c>
      <c r="AQ11" s="21" t="s">
        <v>305</v>
      </c>
      <c r="AR11" s="17" t="s">
        <v>822</v>
      </c>
      <c r="AS11" s="21" t="s">
        <v>823</v>
      </c>
      <c r="AT11" s="17" t="s">
        <v>824</v>
      </c>
      <c r="AU11" s="17" t="s">
        <v>825</v>
      </c>
      <c r="AV11" s="17" t="s">
        <v>826</v>
      </c>
      <c r="AW11" s="17" t="s">
        <v>827</v>
      </c>
      <c r="AX11" s="17"/>
      <c r="AY11" s="17"/>
      <c r="AZ11" s="17"/>
      <c r="BA11" s="17" t="s">
        <v>787</v>
      </c>
    </row>
    <row r="12" spans="1:53" ht="20.399999999999999" customHeight="1" x14ac:dyDescent="0.3">
      <c r="A12" s="31" t="s">
        <v>516</v>
      </c>
      <c r="B12" s="17" t="s">
        <v>686</v>
      </c>
      <c r="C12" s="17" t="s">
        <v>475</v>
      </c>
      <c r="D12" s="26">
        <v>45550</v>
      </c>
      <c r="E12" s="24" t="s">
        <v>601</v>
      </c>
      <c r="F12" s="9" t="s">
        <v>149</v>
      </c>
      <c r="G12" s="10">
        <v>7325109200</v>
      </c>
      <c r="H12" s="27" t="s">
        <v>4</v>
      </c>
      <c r="I12" s="27" t="s">
        <v>4</v>
      </c>
      <c r="J12" s="27" t="s">
        <v>498</v>
      </c>
      <c r="K12" s="28" t="s">
        <v>493</v>
      </c>
      <c r="L12" s="16" t="s">
        <v>262</v>
      </c>
      <c r="M12" s="12">
        <f t="shared" si="0"/>
        <v>40504.1</v>
      </c>
      <c r="N12" s="13">
        <v>57863</v>
      </c>
      <c r="O12" s="18">
        <v>2.2709999999999999</v>
      </c>
      <c r="P12" s="18">
        <v>2.7210000000000001</v>
      </c>
      <c r="Q12" s="15">
        <v>11</v>
      </c>
      <c r="R12" s="8">
        <v>125</v>
      </c>
      <c r="S12" s="8">
        <v>7</v>
      </c>
      <c r="T12" s="8">
        <v>9.6249999999999999E-3</v>
      </c>
      <c r="U12" s="16" t="s">
        <v>6</v>
      </c>
      <c r="V12" s="16">
        <v>20</v>
      </c>
      <c r="W12" s="16">
        <v>20</v>
      </c>
      <c r="X12" s="9" t="s">
        <v>166</v>
      </c>
      <c r="Y12" s="34" t="s">
        <v>3</v>
      </c>
      <c r="Z12" s="8" t="s">
        <v>171</v>
      </c>
      <c r="AA12" s="8" t="s">
        <v>182</v>
      </c>
      <c r="AB12" s="34" t="s">
        <v>608</v>
      </c>
      <c r="AC12" s="11" t="s">
        <v>7</v>
      </c>
      <c r="AD12" s="8" t="s">
        <v>172</v>
      </c>
      <c r="AE12" s="8" t="s">
        <v>184</v>
      </c>
      <c r="AF12" s="8" t="s">
        <v>176</v>
      </c>
      <c r="AG12" s="8" t="s">
        <v>186</v>
      </c>
      <c r="AH12" s="8">
        <v>6</v>
      </c>
      <c r="AI12" s="8">
        <v>120</v>
      </c>
      <c r="AJ12" s="15">
        <v>6.8</v>
      </c>
      <c r="AK12" s="14"/>
      <c r="AL12" s="8" t="s">
        <v>187</v>
      </c>
      <c r="AM12" s="8" t="s">
        <v>189</v>
      </c>
      <c r="AN12" s="20" t="s">
        <v>191</v>
      </c>
      <c r="AO12" s="8">
        <v>50</v>
      </c>
      <c r="AP12" s="8">
        <v>40</v>
      </c>
      <c r="AQ12" s="21" t="s">
        <v>305</v>
      </c>
      <c r="AR12" s="17" t="s">
        <v>828</v>
      </c>
      <c r="AS12" s="21" t="s">
        <v>829</v>
      </c>
      <c r="AT12" s="17" t="s">
        <v>830</v>
      </c>
      <c r="AU12" s="17" t="s">
        <v>831</v>
      </c>
      <c r="AV12" s="17" t="s">
        <v>832</v>
      </c>
      <c r="AW12" s="17" t="s">
        <v>833</v>
      </c>
      <c r="AX12" s="17"/>
      <c r="AY12" s="17"/>
      <c r="AZ12" s="17"/>
      <c r="BA12" s="17" t="s">
        <v>788</v>
      </c>
    </row>
    <row r="13" spans="1:53" ht="20.399999999999999" customHeight="1" x14ac:dyDescent="0.3">
      <c r="A13" s="31" t="s">
        <v>516</v>
      </c>
      <c r="B13" s="17" t="s">
        <v>687</v>
      </c>
      <c r="C13" s="17" t="s">
        <v>648</v>
      </c>
      <c r="D13" s="26">
        <v>45550</v>
      </c>
      <c r="E13" s="24" t="s">
        <v>649</v>
      </c>
      <c r="F13" s="9" t="s">
        <v>149</v>
      </c>
      <c r="G13" s="10">
        <v>7325109200</v>
      </c>
      <c r="H13" s="27" t="s">
        <v>4</v>
      </c>
      <c r="I13" s="27" t="s">
        <v>4</v>
      </c>
      <c r="J13" s="27" t="s">
        <v>647</v>
      </c>
      <c r="K13" s="28"/>
      <c r="L13" s="16" t="s">
        <v>262</v>
      </c>
      <c r="M13" s="12">
        <f t="shared" si="0"/>
        <v>23599.8</v>
      </c>
      <c r="N13" s="13">
        <v>33714</v>
      </c>
      <c r="O13" s="18">
        <v>2.2709999999999999</v>
      </c>
      <c r="P13" s="18">
        <v>2.7210000000000001</v>
      </c>
      <c r="Q13" s="15">
        <v>11</v>
      </c>
      <c r="R13" s="8">
        <v>125</v>
      </c>
      <c r="S13" s="8">
        <v>7</v>
      </c>
      <c r="T13" s="8">
        <v>9.6249999999999999E-3</v>
      </c>
      <c r="U13" s="16" t="s">
        <v>6</v>
      </c>
      <c r="V13" s="16">
        <v>20</v>
      </c>
      <c r="W13" s="16">
        <v>20</v>
      </c>
      <c r="X13" s="9" t="s">
        <v>166</v>
      </c>
      <c r="Y13" s="34" t="s">
        <v>3</v>
      </c>
      <c r="Z13" s="8" t="s">
        <v>171</v>
      </c>
      <c r="AA13" s="8" t="s">
        <v>182</v>
      </c>
      <c r="AB13" s="34" t="s">
        <v>785</v>
      </c>
      <c r="AC13" s="11" t="s">
        <v>7</v>
      </c>
      <c r="AD13" s="8" t="s">
        <v>172</v>
      </c>
      <c r="AE13" s="8" t="s">
        <v>184</v>
      </c>
      <c r="AF13" s="8" t="s">
        <v>176</v>
      </c>
      <c r="AG13" s="8" t="s">
        <v>186</v>
      </c>
      <c r="AH13" s="8">
        <v>6</v>
      </c>
      <c r="AI13" s="8">
        <v>120</v>
      </c>
      <c r="AJ13" s="15">
        <v>6.8</v>
      </c>
      <c r="AK13" s="14"/>
      <c r="AL13" s="8" t="s">
        <v>187</v>
      </c>
      <c r="AM13" s="8" t="s">
        <v>189</v>
      </c>
      <c r="AN13" s="20" t="s">
        <v>191</v>
      </c>
      <c r="AO13" s="8">
        <v>50</v>
      </c>
      <c r="AP13" s="8">
        <v>40</v>
      </c>
      <c r="AQ13" s="21" t="s">
        <v>305</v>
      </c>
      <c r="AR13" s="17" t="s">
        <v>834</v>
      </c>
      <c r="AS13" s="21" t="s">
        <v>835</v>
      </c>
      <c r="AT13" s="17" t="s">
        <v>836</v>
      </c>
      <c r="AU13" s="17" t="s">
        <v>837</v>
      </c>
      <c r="AV13" s="17" t="s">
        <v>838</v>
      </c>
      <c r="AW13" s="17" t="s">
        <v>839</v>
      </c>
      <c r="AX13" s="17"/>
      <c r="AY13" s="17"/>
      <c r="AZ13" s="17"/>
      <c r="BA13" s="17" t="s">
        <v>789</v>
      </c>
    </row>
    <row r="14" spans="1:53" ht="20.399999999999999" customHeight="1" x14ac:dyDescent="0.3">
      <c r="A14" s="30"/>
      <c r="B14" s="17" t="s">
        <v>726</v>
      </c>
      <c r="C14" s="17" t="s">
        <v>21</v>
      </c>
      <c r="D14" s="26">
        <v>45321</v>
      </c>
      <c r="E14" s="22" t="s">
        <v>527</v>
      </c>
      <c r="F14" s="9" t="s">
        <v>149</v>
      </c>
      <c r="G14" s="10">
        <v>7325109200</v>
      </c>
      <c r="H14" s="27" t="s">
        <v>4</v>
      </c>
      <c r="I14" s="27" t="s">
        <v>4</v>
      </c>
      <c r="J14" s="27" t="s">
        <v>22</v>
      </c>
      <c r="K14" s="27" t="s">
        <v>198</v>
      </c>
      <c r="L14" s="16" t="s">
        <v>262</v>
      </c>
      <c r="M14" s="12">
        <f t="shared" si="0"/>
        <v>10949.4</v>
      </c>
      <c r="N14" s="13">
        <v>15642</v>
      </c>
      <c r="O14" s="18">
        <v>1.0980000000000001</v>
      </c>
      <c r="P14" s="18">
        <v>1.28</v>
      </c>
      <c r="Q14" s="8">
        <v>11</v>
      </c>
      <c r="R14" s="8">
        <v>55</v>
      </c>
      <c r="S14" s="8">
        <v>7</v>
      </c>
      <c r="T14" s="8">
        <v>4.235E-3</v>
      </c>
      <c r="U14" s="16" t="s">
        <v>6</v>
      </c>
      <c r="V14" s="16">
        <v>20</v>
      </c>
      <c r="W14" s="16">
        <v>20</v>
      </c>
      <c r="X14" s="9" t="s">
        <v>166</v>
      </c>
      <c r="Y14" s="33" t="s">
        <v>3</v>
      </c>
      <c r="Z14" s="8" t="s">
        <v>171</v>
      </c>
      <c r="AA14" s="8" t="s">
        <v>182</v>
      </c>
      <c r="AB14" s="35" t="s">
        <v>8</v>
      </c>
      <c r="AC14" s="19" t="s">
        <v>7</v>
      </c>
      <c r="AD14" s="8" t="s">
        <v>172</v>
      </c>
      <c r="AE14" s="8" t="s">
        <v>184</v>
      </c>
      <c r="AF14" s="8" t="s">
        <v>176</v>
      </c>
      <c r="AG14" s="8" t="s">
        <v>186</v>
      </c>
      <c r="AH14" s="8">
        <v>6</v>
      </c>
      <c r="AI14" s="8">
        <v>50</v>
      </c>
      <c r="AJ14" s="15">
        <v>6.8</v>
      </c>
      <c r="AK14" s="8"/>
      <c r="AL14" s="8" t="s">
        <v>187</v>
      </c>
      <c r="AM14" s="8" t="s">
        <v>189</v>
      </c>
      <c r="AN14" s="20" t="s">
        <v>191</v>
      </c>
      <c r="AO14" s="8">
        <v>50</v>
      </c>
      <c r="AP14" s="8">
        <v>40</v>
      </c>
      <c r="AQ14" s="21" t="s">
        <v>308</v>
      </c>
      <c r="AR14" s="17" t="s">
        <v>276</v>
      </c>
      <c r="AS14" s="21" t="s">
        <v>307</v>
      </c>
      <c r="AT14" s="17" t="s">
        <v>278</v>
      </c>
      <c r="AU14" s="17" t="s">
        <v>279</v>
      </c>
      <c r="AV14" s="17" t="s">
        <v>280</v>
      </c>
      <c r="AW14" s="17" t="s">
        <v>281</v>
      </c>
      <c r="AX14" s="17" t="s">
        <v>282</v>
      </c>
      <c r="AY14" s="17"/>
      <c r="AZ14" s="17"/>
      <c r="BA14" s="17" t="s">
        <v>407</v>
      </c>
    </row>
    <row r="15" spans="1:53" ht="20.399999999999999" customHeight="1" x14ac:dyDescent="0.3">
      <c r="A15" s="31" t="s">
        <v>516</v>
      </c>
      <c r="B15" s="17" t="s">
        <v>688</v>
      </c>
      <c r="C15" s="17" t="s">
        <v>476</v>
      </c>
      <c r="D15" s="26">
        <v>45550</v>
      </c>
      <c r="E15" s="24" t="s">
        <v>589</v>
      </c>
      <c r="F15" s="9" t="s">
        <v>149</v>
      </c>
      <c r="G15" s="10">
        <v>7325109200</v>
      </c>
      <c r="H15" s="27" t="s">
        <v>4</v>
      </c>
      <c r="I15" s="27" t="s">
        <v>4</v>
      </c>
      <c r="J15" s="27" t="s">
        <v>499</v>
      </c>
      <c r="K15" s="28" t="s">
        <v>493</v>
      </c>
      <c r="L15" s="16" t="s">
        <v>262</v>
      </c>
      <c r="M15" s="12">
        <f t="shared" si="0"/>
        <v>24558.1</v>
      </c>
      <c r="N15" s="13">
        <v>35083</v>
      </c>
      <c r="O15" s="18">
        <v>1.0980000000000001</v>
      </c>
      <c r="P15" s="18">
        <v>1.28</v>
      </c>
      <c r="Q15" s="15">
        <v>11</v>
      </c>
      <c r="R15" s="8">
        <v>55</v>
      </c>
      <c r="S15" s="8">
        <v>7</v>
      </c>
      <c r="T15" s="8">
        <v>4.235E-3</v>
      </c>
      <c r="U15" s="16" t="s">
        <v>6</v>
      </c>
      <c r="V15" s="16">
        <v>20</v>
      </c>
      <c r="W15" s="16">
        <v>20</v>
      </c>
      <c r="X15" s="9" t="s">
        <v>166</v>
      </c>
      <c r="Y15" s="34" t="s">
        <v>3</v>
      </c>
      <c r="Z15" s="8" t="s">
        <v>171</v>
      </c>
      <c r="AA15" s="8" t="s">
        <v>182</v>
      </c>
      <c r="AB15" s="34" t="s">
        <v>607</v>
      </c>
      <c r="AC15" s="11" t="s">
        <v>7</v>
      </c>
      <c r="AD15" s="8" t="s">
        <v>172</v>
      </c>
      <c r="AE15" s="8" t="s">
        <v>184</v>
      </c>
      <c r="AF15" s="8" t="s">
        <v>176</v>
      </c>
      <c r="AG15" s="8" t="s">
        <v>186</v>
      </c>
      <c r="AH15" s="8">
        <v>6</v>
      </c>
      <c r="AI15" s="8">
        <v>50</v>
      </c>
      <c r="AJ15" s="15">
        <v>6.8</v>
      </c>
      <c r="AK15" s="14"/>
      <c r="AL15" s="8" t="s">
        <v>187</v>
      </c>
      <c r="AM15" s="8" t="s">
        <v>189</v>
      </c>
      <c r="AN15" s="20" t="s">
        <v>191</v>
      </c>
      <c r="AO15" s="8">
        <v>50</v>
      </c>
      <c r="AP15" s="8">
        <v>40</v>
      </c>
      <c r="AQ15" s="21" t="s">
        <v>308</v>
      </c>
      <c r="AR15" s="17" t="s">
        <v>822</v>
      </c>
      <c r="AS15" s="21" t="s">
        <v>823</v>
      </c>
      <c r="AT15" s="17" t="s">
        <v>824</v>
      </c>
      <c r="AU15" s="17" t="s">
        <v>825</v>
      </c>
      <c r="AV15" s="17" t="s">
        <v>826</v>
      </c>
      <c r="AW15" s="17" t="s">
        <v>827</v>
      </c>
      <c r="AX15" s="17"/>
      <c r="AY15" s="17"/>
      <c r="AZ15" s="17"/>
      <c r="BA15" s="17" t="s">
        <v>790</v>
      </c>
    </row>
    <row r="16" spans="1:53" ht="20.399999999999999" customHeight="1" x14ac:dyDescent="0.3">
      <c r="A16" s="31" t="s">
        <v>516</v>
      </c>
      <c r="B16" s="17" t="s">
        <v>689</v>
      </c>
      <c r="C16" s="17" t="s">
        <v>477</v>
      </c>
      <c r="D16" s="26">
        <v>45550</v>
      </c>
      <c r="E16" s="24" t="s">
        <v>602</v>
      </c>
      <c r="F16" s="9" t="s">
        <v>149</v>
      </c>
      <c r="G16" s="10">
        <v>7325109200</v>
      </c>
      <c r="H16" s="27" t="s">
        <v>4</v>
      </c>
      <c r="I16" s="27" t="s">
        <v>4</v>
      </c>
      <c r="J16" s="27" t="s">
        <v>500</v>
      </c>
      <c r="K16" s="28" t="s">
        <v>493</v>
      </c>
      <c r="L16" s="16" t="s">
        <v>262</v>
      </c>
      <c r="M16" s="12">
        <f t="shared" si="0"/>
        <v>24558.1</v>
      </c>
      <c r="N16" s="13">
        <v>35083</v>
      </c>
      <c r="O16" s="18">
        <v>1.0980000000000001</v>
      </c>
      <c r="P16" s="18">
        <v>1.28</v>
      </c>
      <c r="Q16" s="15">
        <v>11</v>
      </c>
      <c r="R16" s="8">
        <v>55</v>
      </c>
      <c r="S16" s="8">
        <v>7</v>
      </c>
      <c r="T16" s="8">
        <v>4.235E-3</v>
      </c>
      <c r="U16" s="16" t="s">
        <v>6</v>
      </c>
      <c r="V16" s="16">
        <v>20</v>
      </c>
      <c r="W16" s="16">
        <v>20</v>
      </c>
      <c r="X16" s="9" t="s">
        <v>166</v>
      </c>
      <c r="Y16" s="34" t="s">
        <v>3</v>
      </c>
      <c r="Z16" s="8" t="s">
        <v>171</v>
      </c>
      <c r="AA16" s="8" t="s">
        <v>182</v>
      </c>
      <c r="AB16" s="34" t="s">
        <v>608</v>
      </c>
      <c r="AC16" s="11" t="s">
        <v>7</v>
      </c>
      <c r="AD16" s="8" t="s">
        <v>172</v>
      </c>
      <c r="AE16" s="8" t="s">
        <v>184</v>
      </c>
      <c r="AF16" s="8" t="s">
        <v>176</v>
      </c>
      <c r="AG16" s="8" t="s">
        <v>186</v>
      </c>
      <c r="AH16" s="8">
        <v>6</v>
      </c>
      <c r="AI16" s="8">
        <v>50</v>
      </c>
      <c r="AJ16" s="15">
        <v>6.8</v>
      </c>
      <c r="AK16" s="14"/>
      <c r="AL16" s="8" t="s">
        <v>187</v>
      </c>
      <c r="AM16" s="8" t="s">
        <v>189</v>
      </c>
      <c r="AN16" s="20" t="s">
        <v>191</v>
      </c>
      <c r="AO16" s="8">
        <v>50</v>
      </c>
      <c r="AP16" s="8">
        <v>40</v>
      </c>
      <c r="AQ16" s="21" t="s">
        <v>308</v>
      </c>
      <c r="AR16" s="17" t="s">
        <v>828</v>
      </c>
      <c r="AS16" s="21" t="s">
        <v>829</v>
      </c>
      <c r="AT16" s="17" t="s">
        <v>830</v>
      </c>
      <c r="AU16" s="17" t="s">
        <v>831</v>
      </c>
      <c r="AV16" s="17" t="s">
        <v>832</v>
      </c>
      <c r="AW16" s="17" t="s">
        <v>833</v>
      </c>
      <c r="AX16" s="17"/>
      <c r="AY16" s="17"/>
      <c r="AZ16" s="17"/>
      <c r="BA16" s="17" t="s">
        <v>791</v>
      </c>
    </row>
    <row r="17" spans="1:53" ht="20.399999999999999" customHeight="1" x14ac:dyDescent="0.3">
      <c r="A17" s="30"/>
      <c r="B17" s="17" t="s">
        <v>727</v>
      </c>
      <c r="C17" s="17" t="s">
        <v>23</v>
      </c>
      <c r="D17" s="26">
        <v>45321</v>
      </c>
      <c r="E17" s="22" t="s">
        <v>528</v>
      </c>
      <c r="F17" s="9" t="s">
        <v>149</v>
      </c>
      <c r="G17" s="10">
        <v>7325109200</v>
      </c>
      <c r="H17" s="27" t="s">
        <v>4</v>
      </c>
      <c r="I17" s="27" t="s">
        <v>4</v>
      </c>
      <c r="J17" s="27" t="s">
        <v>24</v>
      </c>
      <c r="K17" s="27" t="s">
        <v>199</v>
      </c>
      <c r="L17" s="16" t="s">
        <v>262</v>
      </c>
      <c r="M17" s="12">
        <f t="shared" si="0"/>
        <v>12119.099999999999</v>
      </c>
      <c r="N17" s="13">
        <v>17313</v>
      </c>
      <c r="O17" s="18">
        <v>1.218</v>
      </c>
      <c r="P17" s="18">
        <v>1.488</v>
      </c>
      <c r="Q17" s="8">
        <v>11</v>
      </c>
      <c r="R17" s="8">
        <v>65</v>
      </c>
      <c r="S17" s="8">
        <v>7</v>
      </c>
      <c r="T17" s="8">
        <v>5.0049999999999999E-3</v>
      </c>
      <c r="U17" s="16" t="s">
        <v>6</v>
      </c>
      <c r="V17" s="16">
        <v>20</v>
      </c>
      <c r="W17" s="16">
        <v>20</v>
      </c>
      <c r="X17" s="9" t="s">
        <v>166</v>
      </c>
      <c r="Y17" s="33" t="s">
        <v>3</v>
      </c>
      <c r="Z17" s="8" t="s">
        <v>171</v>
      </c>
      <c r="AA17" s="8" t="s">
        <v>182</v>
      </c>
      <c r="AB17" s="35" t="s">
        <v>8</v>
      </c>
      <c r="AC17" s="19" t="s">
        <v>7</v>
      </c>
      <c r="AD17" s="8" t="s">
        <v>172</v>
      </c>
      <c r="AE17" s="8" t="s">
        <v>184</v>
      </c>
      <c r="AF17" s="8" t="s">
        <v>176</v>
      </c>
      <c r="AG17" s="8" t="s">
        <v>186</v>
      </c>
      <c r="AH17" s="8">
        <v>6</v>
      </c>
      <c r="AI17" s="8">
        <v>60</v>
      </c>
      <c r="AJ17" s="15">
        <v>6.8</v>
      </c>
      <c r="AK17" s="8"/>
      <c r="AL17" s="8" t="s">
        <v>187</v>
      </c>
      <c r="AM17" s="8" t="s">
        <v>189</v>
      </c>
      <c r="AN17" s="20" t="s">
        <v>191</v>
      </c>
      <c r="AO17" s="8">
        <v>50</v>
      </c>
      <c r="AP17" s="8">
        <v>40</v>
      </c>
      <c r="AQ17" s="21" t="s">
        <v>309</v>
      </c>
      <c r="AR17" s="17" t="s">
        <v>276</v>
      </c>
      <c r="AS17" s="21" t="s">
        <v>277</v>
      </c>
      <c r="AT17" s="17" t="s">
        <v>278</v>
      </c>
      <c r="AU17" s="17" t="s">
        <v>279</v>
      </c>
      <c r="AV17" s="17" t="s">
        <v>280</v>
      </c>
      <c r="AW17" s="17" t="s">
        <v>281</v>
      </c>
      <c r="AX17" s="17" t="s">
        <v>282</v>
      </c>
      <c r="AY17" s="17"/>
      <c r="AZ17" s="17"/>
      <c r="BA17" s="17" t="s">
        <v>408</v>
      </c>
    </row>
    <row r="18" spans="1:53" ht="20.399999999999999" customHeight="1" x14ac:dyDescent="0.3">
      <c r="A18" s="30"/>
      <c r="B18" s="17" t="s">
        <v>728</v>
      </c>
      <c r="C18" s="17" t="s">
        <v>25</v>
      </c>
      <c r="D18" s="26">
        <v>45321</v>
      </c>
      <c r="E18" s="22" t="s">
        <v>537</v>
      </c>
      <c r="F18" s="9" t="s">
        <v>149</v>
      </c>
      <c r="G18" s="10">
        <v>7325109200</v>
      </c>
      <c r="H18" s="27" t="s">
        <v>4</v>
      </c>
      <c r="I18" s="27" t="s">
        <v>4</v>
      </c>
      <c r="J18" s="27" t="s">
        <v>26</v>
      </c>
      <c r="K18" s="27" t="s">
        <v>200</v>
      </c>
      <c r="L18" s="16" t="s">
        <v>262</v>
      </c>
      <c r="M18" s="12">
        <f t="shared" si="0"/>
        <v>12969.599999999999</v>
      </c>
      <c r="N18" s="13">
        <v>18528</v>
      </c>
      <c r="O18" s="18">
        <v>1.218</v>
      </c>
      <c r="P18" s="18">
        <v>1.488</v>
      </c>
      <c r="Q18" s="8">
        <v>11</v>
      </c>
      <c r="R18" s="8">
        <v>65</v>
      </c>
      <c r="S18" s="8">
        <v>7</v>
      </c>
      <c r="T18" s="8">
        <v>5.0049999999999999E-3</v>
      </c>
      <c r="U18" s="16" t="s">
        <v>6</v>
      </c>
      <c r="V18" s="16">
        <v>20</v>
      </c>
      <c r="W18" s="16">
        <v>20</v>
      </c>
      <c r="X18" s="9" t="s">
        <v>166</v>
      </c>
      <c r="Y18" s="33" t="s">
        <v>3</v>
      </c>
      <c r="Z18" s="8" t="s">
        <v>171</v>
      </c>
      <c r="AA18" s="8" t="s">
        <v>182</v>
      </c>
      <c r="AB18" s="35" t="s">
        <v>167</v>
      </c>
      <c r="AC18" s="19" t="s">
        <v>7</v>
      </c>
      <c r="AD18" s="8" t="s">
        <v>172</v>
      </c>
      <c r="AE18" s="8" t="s">
        <v>184</v>
      </c>
      <c r="AF18" s="8" t="s">
        <v>176</v>
      </c>
      <c r="AG18" s="8" t="s">
        <v>186</v>
      </c>
      <c r="AH18" s="8">
        <v>6</v>
      </c>
      <c r="AI18" s="8">
        <v>60</v>
      </c>
      <c r="AJ18" s="15">
        <v>6.8</v>
      </c>
      <c r="AK18" s="8"/>
      <c r="AL18" s="8" t="s">
        <v>187</v>
      </c>
      <c r="AM18" s="8" t="s">
        <v>189</v>
      </c>
      <c r="AN18" s="20" t="s">
        <v>191</v>
      </c>
      <c r="AO18" s="8">
        <v>50</v>
      </c>
      <c r="AP18" s="8">
        <v>40</v>
      </c>
      <c r="AQ18" s="21" t="s">
        <v>309</v>
      </c>
      <c r="AR18" s="17" t="s">
        <v>306</v>
      </c>
      <c r="AS18" s="21" t="s">
        <v>310</v>
      </c>
      <c r="AT18" s="17" t="s">
        <v>285</v>
      </c>
      <c r="AU18" s="17" t="s">
        <v>286</v>
      </c>
      <c r="AV18" s="17" t="s">
        <v>287</v>
      </c>
      <c r="AW18" s="17" t="s">
        <v>288</v>
      </c>
      <c r="AX18" s="17" t="s">
        <v>289</v>
      </c>
      <c r="AY18" s="17" t="s">
        <v>290</v>
      </c>
      <c r="AZ18" s="17"/>
      <c r="BA18" s="17" t="s">
        <v>409</v>
      </c>
    </row>
    <row r="19" spans="1:53" ht="20.399999999999999" customHeight="1" x14ac:dyDescent="0.3">
      <c r="A19" s="30"/>
      <c r="B19" s="17" t="s">
        <v>729</v>
      </c>
      <c r="C19" s="17" t="s">
        <v>27</v>
      </c>
      <c r="D19" s="26">
        <v>45321</v>
      </c>
      <c r="E19" s="22" t="s">
        <v>562</v>
      </c>
      <c r="F19" s="9" t="s">
        <v>149</v>
      </c>
      <c r="G19" s="10">
        <v>7325109200</v>
      </c>
      <c r="H19" s="27" t="s">
        <v>4</v>
      </c>
      <c r="I19" s="27" t="s">
        <v>4</v>
      </c>
      <c r="J19" s="27" t="s">
        <v>28</v>
      </c>
      <c r="K19" s="27" t="s">
        <v>201</v>
      </c>
      <c r="L19" s="16" t="s">
        <v>262</v>
      </c>
      <c r="M19" s="12">
        <f t="shared" si="0"/>
        <v>19453.699999999997</v>
      </c>
      <c r="N19" s="13">
        <v>27791</v>
      </c>
      <c r="O19" s="18">
        <v>1.218</v>
      </c>
      <c r="P19" s="18">
        <v>1.488</v>
      </c>
      <c r="Q19" s="8">
        <v>11</v>
      </c>
      <c r="R19" s="8">
        <v>65</v>
      </c>
      <c r="S19" s="8">
        <v>7</v>
      </c>
      <c r="T19" s="8">
        <v>5.0049999999999999E-3</v>
      </c>
      <c r="U19" s="16" t="s">
        <v>6</v>
      </c>
      <c r="V19" s="16">
        <v>20</v>
      </c>
      <c r="W19" s="16">
        <v>20</v>
      </c>
      <c r="X19" s="9" t="s">
        <v>166</v>
      </c>
      <c r="Y19" s="33" t="s">
        <v>3</v>
      </c>
      <c r="Z19" s="8" t="s">
        <v>171</v>
      </c>
      <c r="AA19" s="8" t="s">
        <v>182</v>
      </c>
      <c r="AB19" s="35" t="s">
        <v>13</v>
      </c>
      <c r="AC19" s="19" t="s">
        <v>7</v>
      </c>
      <c r="AD19" s="8" t="s">
        <v>172</v>
      </c>
      <c r="AE19" s="8" t="s">
        <v>184</v>
      </c>
      <c r="AF19" s="8" t="s">
        <v>176</v>
      </c>
      <c r="AG19" s="8" t="s">
        <v>186</v>
      </c>
      <c r="AH19" s="8">
        <v>6</v>
      </c>
      <c r="AI19" s="8">
        <v>60</v>
      </c>
      <c r="AJ19" s="15">
        <v>6.8</v>
      </c>
      <c r="AK19" s="8"/>
      <c r="AL19" s="8" t="s">
        <v>187</v>
      </c>
      <c r="AM19" s="8" t="s">
        <v>189</v>
      </c>
      <c r="AN19" s="20" t="s">
        <v>191</v>
      </c>
      <c r="AO19" s="8">
        <v>50</v>
      </c>
      <c r="AP19" s="8">
        <v>40</v>
      </c>
      <c r="AQ19" s="21" t="s">
        <v>309</v>
      </c>
      <c r="AR19" s="17" t="s">
        <v>291</v>
      </c>
      <c r="AS19" s="21" t="s">
        <v>297</v>
      </c>
      <c r="AT19" s="17" t="s">
        <v>311</v>
      </c>
      <c r="AU19" s="17" t="s">
        <v>293</v>
      </c>
      <c r="AV19" s="17" t="s">
        <v>294</v>
      </c>
      <c r="AW19" s="17" t="s">
        <v>295</v>
      </c>
      <c r="AX19" s="17" t="s">
        <v>296</v>
      </c>
      <c r="AY19" s="17"/>
      <c r="AZ19" s="17"/>
      <c r="BA19" s="17" t="s">
        <v>410</v>
      </c>
    </row>
    <row r="20" spans="1:53" ht="20.399999999999999" customHeight="1" x14ac:dyDescent="0.3">
      <c r="A20" s="30"/>
      <c r="B20" s="17" t="s">
        <v>730</v>
      </c>
      <c r="C20" s="17" t="s">
        <v>29</v>
      </c>
      <c r="D20" s="26">
        <v>45321</v>
      </c>
      <c r="E20" s="22" t="s">
        <v>575</v>
      </c>
      <c r="F20" s="9" t="s">
        <v>149</v>
      </c>
      <c r="G20" s="10">
        <v>7325109200</v>
      </c>
      <c r="H20" s="27" t="s">
        <v>4</v>
      </c>
      <c r="I20" s="27" t="s">
        <v>4</v>
      </c>
      <c r="J20" s="27" t="s">
        <v>30</v>
      </c>
      <c r="K20" s="27" t="s">
        <v>202</v>
      </c>
      <c r="L20" s="16" t="s">
        <v>262</v>
      </c>
      <c r="M20" s="12">
        <f t="shared" si="0"/>
        <v>19028.8</v>
      </c>
      <c r="N20" s="13">
        <v>27184</v>
      </c>
      <c r="O20" s="18">
        <v>1.218</v>
      </c>
      <c r="P20" s="18">
        <v>1.488</v>
      </c>
      <c r="Q20" s="8">
        <v>11</v>
      </c>
      <c r="R20" s="8">
        <v>65</v>
      </c>
      <c r="S20" s="8">
        <v>7</v>
      </c>
      <c r="T20" s="8">
        <v>5.0049999999999999E-3</v>
      </c>
      <c r="U20" s="16" t="s">
        <v>6</v>
      </c>
      <c r="V20" s="16">
        <v>20</v>
      </c>
      <c r="W20" s="16">
        <v>20</v>
      </c>
      <c r="X20" s="9" t="s">
        <v>166</v>
      </c>
      <c r="Y20" s="33" t="s">
        <v>3</v>
      </c>
      <c r="Z20" s="8" t="s">
        <v>171</v>
      </c>
      <c r="AA20" s="8" t="s">
        <v>183</v>
      </c>
      <c r="AB20" s="35" t="s">
        <v>16</v>
      </c>
      <c r="AC20" s="19" t="s">
        <v>7</v>
      </c>
      <c r="AD20" s="8" t="s">
        <v>172</v>
      </c>
      <c r="AE20" s="8" t="s">
        <v>184</v>
      </c>
      <c r="AF20" s="8" t="s">
        <v>176</v>
      </c>
      <c r="AG20" s="8" t="s">
        <v>186</v>
      </c>
      <c r="AH20" s="8">
        <v>6</v>
      </c>
      <c r="AI20" s="8">
        <v>60</v>
      </c>
      <c r="AJ20" s="15">
        <v>6.8</v>
      </c>
      <c r="AK20" s="8"/>
      <c r="AL20" s="8" t="s">
        <v>187</v>
      </c>
      <c r="AM20" s="8" t="s">
        <v>189</v>
      </c>
      <c r="AN20" s="20" t="s">
        <v>191</v>
      </c>
      <c r="AO20" s="8">
        <v>50</v>
      </c>
      <c r="AP20" s="8">
        <v>40</v>
      </c>
      <c r="AQ20" s="21" t="s">
        <v>309</v>
      </c>
      <c r="AR20" s="17" t="s">
        <v>298</v>
      </c>
      <c r="AS20" s="21" t="s">
        <v>312</v>
      </c>
      <c r="AT20" s="17" t="s">
        <v>300</v>
      </c>
      <c r="AU20" s="17" t="s">
        <v>301</v>
      </c>
      <c r="AV20" s="17" t="s">
        <v>302</v>
      </c>
      <c r="AW20" s="17" t="s">
        <v>303</v>
      </c>
      <c r="AX20" s="17" t="s">
        <v>304</v>
      </c>
      <c r="AY20" s="17"/>
      <c r="AZ20" s="17"/>
      <c r="BA20" s="17" t="s">
        <v>411</v>
      </c>
    </row>
    <row r="21" spans="1:53" ht="20.399999999999999" customHeight="1" x14ac:dyDescent="0.3">
      <c r="A21" s="31" t="s">
        <v>516</v>
      </c>
      <c r="B21" s="17" t="s">
        <v>690</v>
      </c>
      <c r="C21" s="17" t="s">
        <v>478</v>
      </c>
      <c r="D21" s="26">
        <v>45550</v>
      </c>
      <c r="E21" s="24" t="s">
        <v>590</v>
      </c>
      <c r="F21" s="9" t="s">
        <v>149</v>
      </c>
      <c r="G21" s="10">
        <v>7325109200</v>
      </c>
      <c r="H21" s="27" t="s">
        <v>4</v>
      </c>
      <c r="I21" s="27" t="s">
        <v>4</v>
      </c>
      <c r="J21" s="27" t="s">
        <v>501</v>
      </c>
      <c r="K21" s="29" t="s">
        <v>681</v>
      </c>
      <c r="L21" s="16" t="s">
        <v>262</v>
      </c>
      <c r="M21" s="12">
        <f t="shared" si="0"/>
        <v>27108.899999999998</v>
      </c>
      <c r="N21" s="13">
        <v>38727</v>
      </c>
      <c r="O21" s="18">
        <v>1.218</v>
      </c>
      <c r="P21" s="18">
        <v>1.488</v>
      </c>
      <c r="Q21" s="15">
        <v>11</v>
      </c>
      <c r="R21" s="8">
        <v>65</v>
      </c>
      <c r="S21" s="8">
        <v>7</v>
      </c>
      <c r="T21" s="8">
        <v>5.0049999999999999E-3</v>
      </c>
      <c r="U21" s="16" t="s">
        <v>6</v>
      </c>
      <c r="V21" s="16">
        <v>20</v>
      </c>
      <c r="W21" s="16">
        <v>20</v>
      </c>
      <c r="X21" s="9" t="s">
        <v>166</v>
      </c>
      <c r="Y21" s="34" t="s">
        <v>3</v>
      </c>
      <c r="Z21" s="8" t="s">
        <v>171</v>
      </c>
      <c r="AA21" s="8" t="s">
        <v>182</v>
      </c>
      <c r="AB21" s="34" t="s">
        <v>607</v>
      </c>
      <c r="AC21" s="11" t="s">
        <v>7</v>
      </c>
      <c r="AD21" s="8" t="s">
        <v>172</v>
      </c>
      <c r="AE21" s="8" t="s">
        <v>184</v>
      </c>
      <c r="AF21" s="8" t="s">
        <v>176</v>
      </c>
      <c r="AG21" s="8" t="s">
        <v>186</v>
      </c>
      <c r="AH21" s="8">
        <v>6</v>
      </c>
      <c r="AI21" s="8">
        <v>60</v>
      </c>
      <c r="AJ21" s="15">
        <v>6.8</v>
      </c>
      <c r="AK21" s="14"/>
      <c r="AL21" s="8" t="s">
        <v>187</v>
      </c>
      <c r="AM21" s="8" t="s">
        <v>189</v>
      </c>
      <c r="AN21" s="20" t="s">
        <v>191</v>
      </c>
      <c r="AO21" s="8">
        <v>50</v>
      </c>
      <c r="AP21" s="8">
        <v>40</v>
      </c>
      <c r="AQ21" s="21" t="s">
        <v>309</v>
      </c>
      <c r="AR21" s="17" t="s">
        <v>822</v>
      </c>
      <c r="AS21" s="21" t="s">
        <v>823</v>
      </c>
      <c r="AT21" s="17" t="s">
        <v>824</v>
      </c>
      <c r="AU21" s="17" t="s">
        <v>825</v>
      </c>
      <c r="AV21" s="17" t="s">
        <v>826</v>
      </c>
      <c r="AW21" s="17" t="s">
        <v>827</v>
      </c>
      <c r="AX21" s="17"/>
      <c r="AY21" s="17"/>
      <c r="AZ21" s="17"/>
      <c r="BA21" s="17" t="s">
        <v>792</v>
      </c>
    </row>
    <row r="22" spans="1:53" ht="20.399999999999999" customHeight="1" x14ac:dyDescent="0.3">
      <c r="A22" s="31" t="s">
        <v>516</v>
      </c>
      <c r="B22" s="17" t="s">
        <v>691</v>
      </c>
      <c r="C22" s="17" t="s">
        <v>479</v>
      </c>
      <c r="D22" s="26">
        <v>45550</v>
      </c>
      <c r="E22" s="24" t="s">
        <v>603</v>
      </c>
      <c r="F22" s="9" t="s">
        <v>149</v>
      </c>
      <c r="G22" s="10">
        <v>7325109200</v>
      </c>
      <c r="H22" s="27" t="s">
        <v>4</v>
      </c>
      <c r="I22" s="27" t="s">
        <v>4</v>
      </c>
      <c r="J22" s="27" t="s">
        <v>502</v>
      </c>
      <c r="K22" s="28" t="s">
        <v>493</v>
      </c>
      <c r="L22" s="16" t="s">
        <v>262</v>
      </c>
      <c r="M22" s="12">
        <f t="shared" si="0"/>
        <v>27108.899999999998</v>
      </c>
      <c r="N22" s="13">
        <v>38727</v>
      </c>
      <c r="O22" s="18">
        <v>1.218</v>
      </c>
      <c r="P22" s="18">
        <v>1.488</v>
      </c>
      <c r="Q22" s="15">
        <v>11</v>
      </c>
      <c r="R22" s="8">
        <v>65</v>
      </c>
      <c r="S22" s="8">
        <v>7</v>
      </c>
      <c r="T22" s="8">
        <v>5.0049999999999999E-3</v>
      </c>
      <c r="U22" s="16" t="s">
        <v>6</v>
      </c>
      <c r="V22" s="16">
        <v>20</v>
      </c>
      <c r="W22" s="16">
        <v>20</v>
      </c>
      <c r="X22" s="9" t="s">
        <v>166</v>
      </c>
      <c r="Y22" s="34" t="s">
        <v>3</v>
      </c>
      <c r="Z22" s="8" t="s">
        <v>171</v>
      </c>
      <c r="AA22" s="8" t="s">
        <v>182</v>
      </c>
      <c r="AB22" s="34" t="s">
        <v>608</v>
      </c>
      <c r="AC22" s="11" t="s">
        <v>7</v>
      </c>
      <c r="AD22" s="8" t="s">
        <v>172</v>
      </c>
      <c r="AE22" s="8" t="s">
        <v>184</v>
      </c>
      <c r="AF22" s="8" t="s">
        <v>176</v>
      </c>
      <c r="AG22" s="8" t="s">
        <v>186</v>
      </c>
      <c r="AH22" s="8">
        <v>6</v>
      </c>
      <c r="AI22" s="8">
        <v>60</v>
      </c>
      <c r="AJ22" s="15">
        <v>6.8</v>
      </c>
      <c r="AK22" s="14"/>
      <c r="AL22" s="8" t="s">
        <v>187</v>
      </c>
      <c r="AM22" s="8" t="s">
        <v>189</v>
      </c>
      <c r="AN22" s="20" t="s">
        <v>191</v>
      </c>
      <c r="AO22" s="8">
        <v>50</v>
      </c>
      <c r="AP22" s="8">
        <v>40</v>
      </c>
      <c r="AQ22" s="21" t="s">
        <v>309</v>
      </c>
      <c r="AR22" s="17" t="s">
        <v>828</v>
      </c>
      <c r="AS22" s="21" t="s">
        <v>829</v>
      </c>
      <c r="AT22" s="17" t="s">
        <v>830</v>
      </c>
      <c r="AU22" s="17" t="s">
        <v>831</v>
      </c>
      <c r="AV22" s="17" t="s">
        <v>832</v>
      </c>
      <c r="AW22" s="17" t="s">
        <v>833</v>
      </c>
      <c r="AX22" s="17"/>
      <c r="AY22" s="17"/>
      <c r="AZ22" s="17"/>
      <c r="BA22" s="17" t="s">
        <v>793</v>
      </c>
    </row>
    <row r="23" spans="1:53" ht="20.399999999999999" customHeight="1" x14ac:dyDescent="0.3">
      <c r="A23" s="31" t="s">
        <v>516</v>
      </c>
      <c r="B23" s="17" t="s">
        <v>692</v>
      </c>
      <c r="C23" s="17" t="s">
        <v>651</v>
      </c>
      <c r="D23" s="26">
        <v>45550</v>
      </c>
      <c r="E23" s="24" t="s">
        <v>652</v>
      </c>
      <c r="F23" s="9" t="s">
        <v>149</v>
      </c>
      <c r="G23" s="10">
        <v>7325109200</v>
      </c>
      <c r="H23" s="27" t="s">
        <v>4</v>
      </c>
      <c r="I23" s="27" t="s">
        <v>4</v>
      </c>
      <c r="J23" s="27" t="s">
        <v>650</v>
      </c>
      <c r="K23" s="29" t="s">
        <v>656</v>
      </c>
      <c r="L23" s="16" t="s">
        <v>262</v>
      </c>
      <c r="M23" s="12">
        <f t="shared" si="0"/>
        <v>12969.599999999999</v>
      </c>
      <c r="N23" s="13">
        <v>18528</v>
      </c>
      <c r="O23" s="18">
        <v>1.218</v>
      </c>
      <c r="P23" s="18">
        <v>1.488</v>
      </c>
      <c r="Q23" s="15">
        <v>11</v>
      </c>
      <c r="R23" s="8">
        <v>65</v>
      </c>
      <c r="S23" s="8">
        <v>7</v>
      </c>
      <c r="T23" s="8">
        <v>5.0049999999999999E-3</v>
      </c>
      <c r="U23" s="16" t="s">
        <v>6</v>
      </c>
      <c r="V23" s="16">
        <v>20</v>
      </c>
      <c r="W23" s="16">
        <v>20</v>
      </c>
      <c r="X23" s="9" t="s">
        <v>166</v>
      </c>
      <c r="Y23" s="34" t="s">
        <v>3</v>
      </c>
      <c r="Z23" s="8" t="s">
        <v>171</v>
      </c>
      <c r="AA23" s="8" t="s">
        <v>182</v>
      </c>
      <c r="AB23" s="34" t="s">
        <v>785</v>
      </c>
      <c r="AC23" s="11" t="s">
        <v>7</v>
      </c>
      <c r="AD23" s="8" t="s">
        <v>172</v>
      </c>
      <c r="AE23" s="8" t="s">
        <v>184</v>
      </c>
      <c r="AF23" s="8" t="s">
        <v>176</v>
      </c>
      <c r="AG23" s="8" t="s">
        <v>186</v>
      </c>
      <c r="AH23" s="8">
        <v>6</v>
      </c>
      <c r="AI23" s="8">
        <v>60</v>
      </c>
      <c r="AJ23" s="15">
        <v>6.8</v>
      </c>
      <c r="AK23" s="14"/>
      <c r="AL23" s="8" t="s">
        <v>187</v>
      </c>
      <c r="AM23" s="8" t="s">
        <v>189</v>
      </c>
      <c r="AN23" s="20" t="s">
        <v>191</v>
      </c>
      <c r="AO23" s="8">
        <v>50</v>
      </c>
      <c r="AP23" s="8">
        <v>40</v>
      </c>
      <c r="AQ23" s="21" t="s">
        <v>309</v>
      </c>
      <c r="AR23" s="17" t="s">
        <v>834</v>
      </c>
      <c r="AS23" s="21" t="s">
        <v>835</v>
      </c>
      <c r="AT23" s="17" t="s">
        <v>836</v>
      </c>
      <c r="AU23" s="17" t="s">
        <v>837</v>
      </c>
      <c r="AV23" s="17" t="s">
        <v>838</v>
      </c>
      <c r="AW23" s="17" t="s">
        <v>839</v>
      </c>
      <c r="AX23" s="17"/>
      <c r="AY23" s="17"/>
      <c r="AZ23" s="17"/>
      <c r="BA23" s="17" t="s">
        <v>794</v>
      </c>
    </row>
    <row r="24" spans="1:53" ht="20.399999999999999" customHeight="1" x14ac:dyDescent="0.3">
      <c r="A24" s="30"/>
      <c r="B24" s="17" t="s">
        <v>731</v>
      </c>
      <c r="C24" s="17" t="s">
        <v>31</v>
      </c>
      <c r="D24" s="26">
        <v>45321</v>
      </c>
      <c r="E24" s="22" t="s">
        <v>529</v>
      </c>
      <c r="F24" s="9" t="s">
        <v>149</v>
      </c>
      <c r="G24" s="10">
        <v>7325109200</v>
      </c>
      <c r="H24" s="27" t="s">
        <v>4</v>
      </c>
      <c r="I24" s="27" t="s">
        <v>4</v>
      </c>
      <c r="J24" s="27" t="s">
        <v>32</v>
      </c>
      <c r="K24" s="27" t="s">
        <v>203</v>
      </c>
      <c r="L24" s="16" t="s">
        <v>262</v>
      </c>
      <c r="M24" s="12">
        <f t="shared" si="0"/>
        <v>13500.9</v>
      </c>
      <c r="N24" s="13">
        <v>19287</v>
      </c>
      <c r="O24" s="18">
        <v>1.38</v>
      </c>
      <c r="P24" s="18">
        <v>1.6459999999999999</v>
      </c>
      <c r="Q24" s="8">
        <v>11</v>
      </c>
      <c r="R24" s="8">
        <v>75</v>
      </c>
      <c r="S24" s="8">
        <v>7</v>
      </c>
      <c r="T24" s="8">
        <v>5.7749999999999998E-3</v>
      </c>
      <c r="U24" s="16" t="s">
        <v>6</v>
      </c>
      <c r="V24" s="16">
        <v>20</v>
      </c>
      <c r="W24" s="16">
        <v>20</v>
      </c>
      <c r="X24" s="9" t="s">
        <v>166</v>
      </c>
      <c r="Y24" s="33" t="s">
        <v>3</v>
      </c>
      <c r="Z24" s="8" t="s">
        <v>171</v>
      </c>
      <c r="AA24" s="8" t="s">
        <v>182</v>
      </c>
      <c r="AB24" s="35" t="s">
        <v>8</v>
      </c>
      <c r="AC24" s="19" t="s">
        <v>7</v>
      </c>
      <c r="AD24" s="8" t="s">
        <v>172</v>
      </c>
      <c r="AE24" s="8" t="s">
        <v>184</v>
      </c>
      <c r="AF24" s="8" t="s">
        <v>176</v>
      </c>
      <c r="AG24" s="8" t="s">
        <v>186</v>
      </c>
      <c r="AH24" s="8">
        <v>6</v>
      </c>
      <c r="AI24" s="8">
        <v>70</v>
      </c>
      <c r="AJ24" s="15">
        <v>6.8</v>
      </c>
      <c r="AK24" s="8"/>
      <c r="AL24" s="8" t="s">
        <v>187</v>
      </c>
      <c r="AM24" s="8" t="s">
        <v>189</v>
      </c>
      <c r="AN24" s="20" t="s">
        <v>191</v>
      </c>
      <c r="AO24" s="8">
        <v>50</v>
      </c>
      <c r="AP24" s="8">
        <v>40</v>
      </c>
      <c r="AQ24" s="21" t="s">
        <v>313</v>
      </c>
      <c r="AR24" s="17" t="s">
        <v>276</v>
      </c>
      <c r="AS24" s="21" t="s">
        <v>277</v>
      </c>
      <c r="AT24" s="17" t="s">
        <v>278</v>
      </c>
      <c r="AU24" s="17" t="s">
        <v>279</v>
      </c>
      <c r="AV24" s="17" t="s">
        <v>280</v>
      </c>
      <c r="AW24" s="17" t="s">
        <v>281</v>
      </c>
      <c r="AX24" s="17" t="s">
        <v>282</v>
      </c>
      <c r="AY24" s="17"/>
      <c r="AZ24" s="17"/>
      <c r="BA24" s="17" t="s">
        <v>412</v>
      </c>
    </row>
    <row r="25" spans="1:53" ht="20.399999999999999" customHeight="1" x14ac:dyDescent="0.3">
      <c r="A25" s="30"/>
      <c r="B25" s="17" t="s">
        <v>732</v>
      </c>
      <c r="C25" s="17" t="s">
        <v>33</v>
      </c>
      <c r="D25" s="26">
        <v>45321</v>
      </c>
      <c r="E25" s="22" t="s">
        <v>538</v>
      </c>
      <c r="F25" s="9" t="s">
        <v>149</v>
      </c>
      <c r="G25" s="10">
        <v>7325109200</v>
      </c>
      <c r="H25" s="27" t="s">
        <v>4</v>
      </c>
      <c r="I25" s="27" t="s">
        <v>4</v>
      </c>
      <c r="J25" s="27" t="s">
        <v>34</v>
      </c>
      <c r="K25" s="27" t="s">
        <v>204</v>
      </c>
      <c r="L25" s="16" t="s">
        <v>262</v>
      </c>
      <c r="M25" s="12">
        <f t="shared" si="0"/>
        <v>14351.4</v>
      </c>
      <c r="N25" s="13">
        <v>20502</v>
      </c>
      <c r="O25" s="18">
        <v>1.38</v>
      </c>
      <c r="P25" s="18">
        <v>1.6459999999999999</v>
      </c>
      <c r="Q25" s="8">
        <v>11</v>
      </c>
      <c r="R25" s="8">
        <v>75</v>
      </c>
      <c r="S25" s="8">
        <v>7</v>
      </c>
      <c r="T25" s="8">
        <v>5.7749999999999998E-3</v>
      </c>
      <c r="U25" s="16" t="s">
        <v>6</v>
      </c>
      <c r="V25" s="16">
        <v>20</v>
      </c>
      <c r="W25" s="16">
        <v>20</v>
      </c>
      <c r="X25" s="9" t="s">
        <v>166</v>
      </c>
      <c r="Y25" s="33" t="s">
        <v>3</v>
      </c>
      <c r="Z25" s="8" t="s">
        <v>171</v>
      </c>
      <c r="AA25" s="8" t="s">
        <v>182</v>
      </c>
      <c r="AB25" s="35" t="s">
        <v>167</v>
      </c>
      <c r="AC25" s="19" t="s">
        <v>7</v>
      </c>
      <c r="AD25" s="8" t="s">
        <v>172</v>
      </c>
      <c r="AE25" s="8" t="s">
        <v>184</v>
      </c>
      <c r="AF25" s="8" t="s">
        <v>176</v>
      </c>
      <c r="AG25" s="8" t="s">
        <v>186</v>
      </c>
      <c r="AH25" s="8">
        <v>6</v>
      </c>
      <c r="AI25" s="8">
        <v>70</v>
      </c>
      <c r="AJ25" s="15">
        <v>6.8</v>
      </c>
      <c r="AK25" s="8"/>
      <c r="AL25" s="8" t="s">
        <v>187</v>
      </c>
      <c r="AM25" s="8" t="s">
        <v>189</v>
      </c>
      <c r="AN25" s="20" t="s">
        <v>191</v>
      </c>
      <c r="AO25" s="8">
        <v>50</v>
      </c>
      <c r="AP25" s="8">
        <v>40</v>
      </c>
      <c r="AQ25" s="21" t="s">
        <v>313</v>
      </c>
      <c r="AR25" s="17" t="s">
        <v>306</v>
      </c>
      <c r="AS25" s="21" t="s">
        <v>284</v>
      </c>
      <c r="AT25" s="17" t="s">
        <v>285</v>
      </c>
      <c r="AU25" s="17" t="s">
        <v>286</v>
      </c>
      <c r="AV25" s="17" t="s">
        <v>287</v>
      </c>
      <c r="AW25" s="17" t="s">
        <v>288</v>
      </c>
      <c r="AX25" s="17" t="s">
        <v>289</v>
      </c>
      <c r="AY25" s="17" t="s">
        <v>290</v>
      </c>
      <c r="AZ25" s="17"/>
      <c r="BA25" s="17" t="s">
        <v>413</v>
      </c>
    </row>
    <row r="26" spans="1:53" ht="20.399999999999999" customHeight="1" x14ac:dyDescent="0.3">
      <c r="A26" s="30"/>
      <c r="B26" s="17" t="s">
        <v>733</v>
      </c>
      <c r="C26" s="17" t="s">
        <v>35</v>
      </c>
      <c r="D26" s="26">
        <v>45321</v>
      </c>
      <c r="E26" s="22" t="s">
        <v>563</v>
      </c>
      <c r="F26" s="9" t="s">
        <v>149</v>
      </c>
      <c r="G26" s="10">
        <v>7325109200</v>
      </c>
      <c r="H26" s="27" t="s">
        <v>4</v>
      </c>
      <c r="I26" s="27" t="s">
        <v>4</v>
      </c>
      <c r="J26" s="27" t="s">
        <v>36</v>
      </c>
      <c r="K26" s="27" t="s">
        <v>205</v>
      </c>
      <c r="L26" s="16" t="s">
        <v>262</v>
      </c>
      <c r="M26" s="12">
        <f t="shared" si="0"/>
        <v>21580.3</v>
      </c>
      <c r="N26" s="13">
        <v>30829</v>
      </c>
      <c r="O26" s="18">
        <v>1.38</v>
      </c>
      <c r="P26" s="18">
        <v>1.6459999999999999</v>
      </c>
      <c r="Q26" s="8">
        <v>11</v>
      </c>
      <c r="R26" s="8">
        <v>75</v>
      </c>
      <c r="S26" s="8">
        <v>7</v>
      </c>
      <c r="T26" s="8">
        <v>5.7749999999999998E-3</v>
      </c>
      <c r="U26" s="16" t="s">
        <v>6</v>
      </c>
      <c r="V26" s="16">
        <v>20</v>
      </c>
      <c r="W26" s="16">
        <v>20</v>
      </c>
      <c r="X26" s="9" t="s">
        <v>166</v>
      </c>
      <c r="Y26" s="33" t="s">
        <v>3</v>
      </c>
      <c r="Z26" s="8" t="s">
        <v>171</v>
      </c>
      <c r="AA26" s="8" t="s">
        <v>182</v>
      </c>
      <c r="AB26" s="35" t="s">
        <v>13</v>
      </c>
      <c r="AC26" s="19" t="s">
        <v>7</v>
      </c>
      <c r="AD26" s="8" t="s">
        <v>172</v>
      </c>
      <c r="AE26" s="8" t="s">
        <v>184</v>
      </c>
      <c r="AF26" s="8" t="s">
        <v>176</v>
      </c>
      <c r="AG26" s="8" t="s">
        <v>186</v>
      </c>
      <c r="AH26" s="8">
        <v>6</v>
      </c>
      <c r="AI26" s="8">
        <v>70</v>
      </c>
      <c r="AJ26" s="15">
        <v>6.8</v>
      </c>
      <c r="AK26" s="8"/>
      <c r="AL26" s="8" t="s">
        <v>187</v>
      </c>
      <c r="AM26" s="8" t="s">
        <v>189</v>
      </c>
      <c r="AN26" s="20" t="s">
        <v>191</v>
      </c>
      <c r="AO26" s="8">
        <v>50</v>
      </c>
      <c r="AP26" s="8">
        <v>40</v>
      </c>
      <c r="AQ26" s="21" t="s">
        <v>313</v>
      </c>
      <c r="AR26" s="17" t="s">
        <v>291</v>
      </c>
      <c r="AS26" s="21" t="s">
        <v>297</v>
      </c>
      <c r="AT26" s="17" t="s">
        <v>292</v>
      </c>
      <c r="AU26" s="17" t="s">
        <v>293</v>
      </c>
      <c r="AV26" s="17" t="s">
        <v>294</v>
      </c>
      <c r="AW26" s="17" t="s">
        <v>295</v>
      </c>
      <c r="AX26" s="17" t="s">
        <v>296</v>
      </c>
      <c r="AY26" s="17"/>
      <c r="AZ26" s="17"/>
      <c r="BA26" s="17" t="s">
        <v>414</v>
      </c>
    </row>
    <row r="27" spans="1:53" ht="20.399999999999999" customHeight="1" x14ac:dyDescent="0.3">
      <c r="A27" s="30"/>
      <c r="B27" s="17" t="s">
        <v>734</v>
      </c>
      <c r="C27" s="17" t="s">
        <v>37</v>
      </c>
      <c r="D27" s="26">
        <v>45321</v>
      </c>
      <c r="E27" s="22" t="s">
        <v>576</v>
      </c>
      <c r="F27" s="9" t="s">
        <v>149</v>
      </c>
      <c r="G27" s="10">
        <v>7325109200</v>
      </c>
      <c r="H27" s="27" t="s">
        <v>4</v>
      </c>
      <c r="I27" s="27" t="s">
        <v>4</v>
      </c>
      <c r="J27" s="27" t="s">
        <v>38</v>
      </c>
      <c r="K27" s="27" t="s">
        <v>206</v>
      </c>
      <c r="L27" s="16" t="s">
        <v>262</v>
      </c>
      <c r="M27" s="12">
        <f t="shared" si="0"/>
        <v>21048.3</v>
      </c>
      <c r="N27" s="13">
        <v>30069</v>
      </c>
      <c r="O27" s="18">
        <v>1.38</v>
      </c>
      <c r="P27" s="18">
        <v>1.6459999999999999</v>
      </c>
      <c r="Q27" s="8">
        <v>11</v>
      </c>
      <c r="R27" s="8">
        <v>75</v>
      </c>
      <c r="S27" s="8">
        <v>7</v>
      </c>
      <c r="T27" s="8">
        <v>5.7749999999999998E-3</v>
      </c>
      <c r="U27" s="16" t="s">
        <v>6</v>
      </c>
      <c r="V27" s="16">
        <v>20</v>
      </c>
      <c r="W27" s="16">
        <v>20</v>
      </c>
      <c r="X27" s="9" t="s">
        <v>166</v>
      </c>
      <c r="Y27" s="33" t="s">
        <v>3</v>
      </c>
      <c r="Z27" s="8" t="s">
        <v>171</v>
      </c>
      <c r="AA27" s="8" t="s">
        <v>183</v>
      </c>
      <c r="AB27" s="35" t="s">
        <v>16</v>
      </c>
      <c r="AC27" s="19" t="s">
        <v>7</v>
      </c>
      <c r="AD27" s="8" t="s">
        <v>172</v>
      </c>
      <c r="AE27" s="8" t="s">
        <v>184</v>
      </c>
      <c r="AF27" s="8" t="s">
        <v>176</v>
      </c>
      <c r="AG27" s="8" t="s">
        <v>186</v>
      </c>
      <c r="AH27" s="8">
        <v>6</v>
      </c>
      <c r="AI27" s="8">
        <v>70</v>
      </c>
      <c r="AJ27" s="15">
        <v>6.8</v>
      </c>
      <c r="AK27" s="8"/>
      <c r="AL27" s="8" t="s">
        <v>187</v>
      </c>
      <c r="AM27" s="8" t="s">
        <v>189</v>
      </c>
      <c r="AN27" s="20" t="s">
        <v>191</v>
      </c>
      <c r="AO27" s="8">
        <v>50</v>
      </c>
      <c r="AP27" s="8">
        <v>40</v>
      </c>
      <c r="AQ27" s="21" t="s">
        <v>313</v>
      </c>
      <c r="AR27" s="17" t="s">
        <v>298</v>
      </c>
      <c r="AS27" s="21" t="s">
        <v>299</v>
      </c>
      <c r="AT27" s="17" t="s">
        <v>300</v>
      </c>
      <c r="AU27" s="17" t="s">
        <v>301</v>
      </c>
      <c r="AV27" s="17" t="s">
        <v>302</v>
      </c>
      <c r="AW27" s="17" t="s">
        <v>303</v>
      </c>
      <c r="AX27" s="17" t="s">
        <v>304</v>
      </c>
      <c r="AY27" s="17"/>
      <c r="AZ27" s="17"/>
      <c r="BA27" s="17" t="s">
        <v>415</v>
      </c>
    </row>
    <row r="28" spans="1:53" ht="20.399999999999999" customHeight="1" x14ac:dyDescent="0.3">
      <c r="A28" s="31" t="s">
        <v>516</v>
      </c>
      <c r="B28" s="17" t="s">
        <v>693</v>
      </c>
      <c r="C28" s="17" t="s">
        <v>480</v>
      </c>
      <c r="D28" s="26">
        <v>45550</v>
      </c>
      <c r="E28" s="24" t="s">
        <v>591</v>
      </c>
      <c r="F28" s="9" t="s">
        <v>149</v>
      </c>
      <c r="G28" s="10">
        <v>7325109200</v>
      </c>
      <c r="H28" s="27" t="s">
        <v>4</v>
      </c>
      <c r="I28" s="27" t="s">
        <v>4</v>
      </c>
      <c r="J28" s="27" t="s">
        <v>503</v>
      </c>
      <c r="K28" s="28" t="s">
        <v>493</v>
      </c>
      <c r="L28" s="16" t="s">
        <v>262</v>
      </c>
      <c r="M28" s="12">
        <f t="shared" si="0"/>
        <v>29978.899999999998</v>
      </c>
      <c r="N28" s="13">
        <v>42827</v>
      </c>
      <c r="O28" s="18">
        <v>1.38</v>
      </c>
      <c r="P28" s="18">
        <v>1.6459999999999999</v>
      </c>
      <c r="Q28" s="15">
        <v>11</v>
      </c>
      <c r="R28" s="15">
        <v>75</v>
      </c>
      <c r="S28" s="15">
        <v>7</v>
      </c>
      <c r="T28" s="8">
        <v>5.7749999999999998E-3</v>
      </c>
      <c r="U28" s="16" t="s">
        <v>6</v>
      </c>
      <c r="V28" s="16">
        <v>20</v>
      </c>
      <c r="W28" s="16">
        <v>20</v>
      </c>
      <c r="X28" s="9" t="s">
        <v>166</v>
      </c>
      <c r="Y28" s="34" t="s">
        <v>3</v>
      </c>
      <c r="Z28" s="8" t="s">
        <v>171</v>
      </c>
      <c r="AA28" s="8" t="s">
        <v>182</v>
      </c>
      <c r="AB28" s="34" t="s">
        <v>607</v>
      </c>
      <c r="AC28" s="11" t="s">
        <v>7</v>
      </c>
      <c r="AD28" s="8" t="s">
        <v>172</v>
      </c>
      <c r="AE28" s="8" t="s">
        <v>184</v>
      </c>
      <c r="AF28" s="8" t="s">
        <v>176</v>
      </c>
      <c r="AG28" s="8" t="s">
        <v>186</v>
      </c>
      <c r="AH28" s="8">
        <v>6</v>
      </c>
      <c r="AI28" s="8">
        <v>70</v>
      </c>
      <c r="AJ28" s="15">
        <v>6.8</v>
      </c>
      <c r="AK28" s="14"/>
      <c r="AL28" s="8" t="s">
        <v>187</v>
      </c>
      <c r="AM28" s="8" t="s">
        <v>189</v>
      </c>
      <c r="AN28" s="20" t="s">
        <v>191</v>
      </c>
      <c r="AO28" s="8">
        <v>50</v>
      </c>
      <c r="AP28" s="8">
        <v>40</v>
      </c>
      <c r="AQ28" s="21" t="s">
        <v>313</v>
      </c>
      <c r="AR28" s="17" t="s">
        <v>822</v>
      </c>
      <c r="AS28" s="21" t="s">
        <v>823</v>
      </c>
      <c r="AT28" s="17" t="s">
        <v>824</v>
      </c>
      <c r="AU28" s="17" t="s">
        <v>825</v>
      </c>
      <c r="AV28" s="17" t="s">
        <v>826</v>
      </c>
      <c r="AW28" s="17" t="s">
        <v>827</v>
      </c>
      <c r="AX28" s="17"/>
      <c r="AY28" s="17"/>
      <c r="AZ28" s="17"/>
      <c r="BA28" s="17" t="s">
        <v>796</v>
      </c>
    </row>
    <row r="29" spans="1:53" ht="20.399999999999999" customHeight="1" x14ac:dyDescent="0.3">
      <c r="A29" s="31" t="s">
        <v>516</v>
      </c>
      <c r="B29" s="17" t="s">
        <v>694</v>
      </c>
      <c r="C29" s="17" t="s">
        <v>481</v>
      </c>
      <c r="D29" s="26">
        <v>45550</v>
      </c>
      <c r="E29" s="24" t="s">
        <v>604</v>
      </c>
      <c r="F29" s="9" t="s">
        <v>149</v>
      </c>
      <c r="G29" s="10">
        <v>7325109200</v>
      </c>
      <c r="H29" s="27" t="s">
        <v>4</v>
      </c>
      <c r="I29" s="27" t="s">
        <v>4</v>
      </c>
      <c r="J29" s="27" t="s">
        <v>504</v>
      </c>
      <c r="K29" s="28" t="s">
        <v>493</v>
      </c>
      <c r="L29" s="16" t="s">
        <v>262</v>
      </c>
      <c r="M29" s="12">
        <f t="shared" si="0"/>
        <v>29978.899999999998</v>
      </c>
      <c r="N29" s="13">
        <v>42827</v>
      </c>
      <c r="O29" s="18">
        <v>1.38</v>
      </c>
      <c r="P29" s="18">
        <v>1.6459999999999999</v>
      </c>
      <c r="Q29" s="15">
        <v>11</v>
      </c>
      <c r="R29" s="15">
        <v>75</v>
      </c>
      <c r="S29" s="15">
        <v>7</v>
      </c>
      <c r="T29" s="8">
        <v>5.7749999999999998E-3</v>
      </c>
      <c r="U29" s="16" t="s">
        <v>6</v>
      </c>
      <c r="V29" s="16">
        <v>20</v>
      </c>
      <c r="W29" s="16">
        <v>20</v>
      </c>
      <c r="X29" s="9" t="s">
        <v>166</v>
      </c>
      <c r="Y29" s="34" t="s">
        <v>3</v>
      </c>
      <c r="Z29" s="8" t="s">
        <v>171</v>
      </c>
      <c r="AA29" s="8" t="s">
        <v>182</v>
      </c>
      <c r="AB29" s="34" t="s">
        <v>608</v>
      </c>
      <c r="AC29" s="11" t="s">
        <v>7</v>
      </c>
      <c r="AD29" s="8" t="s">
        <v>172</v>
      </c>
      <c r="AE29" s="8" t="s">
        <v>184</v>
      </c>
      <c r="AF29" s="8" t="s">
        <v>176</v>
      </c>
      <c r="AG29" s="8" t="s">
        <v>186</v>
      </c>
      <c r="AH29" s="8">
        <v>6</v>
      </c>
      <c r="AI29" s="8">
        <v>70</v>
      </c>
      <c r="AJ29" s="15">
        <v>6.8</v>
      </c>
      <c r="AK29" s="14"/>
      <c r="AL29" s="8" t="s">
        <v>187</v>
      </c>
      <c r="AM29" s="8" t="s">
        <v>189</v>
      </c>
      <c r="AN29" s="20" t="s">
        <v>191</v>
      </c>
      <c r="AO29" s="8">
        <v>50</v>
      </c>
      <c r="AP29" s="8">
        <v>40</v>
      </c>
      <c r="AQ29" s="21" t="s">
        <v>313</v>
      </c>
      <c r="AR29" s="17" t="s">
        <v>828</v>
      </c>
      <c r="AS29" s="21" t="s">
        <v>829</v>
      </c>
      <c r="AT29" s="17" t="s">
        <v>830</v>
      </c>
      <c r="AU29" s="17" t="s">
        <v>831</v>
      </c>
      <c r="AV29" s="17" t="s">
        <v>832</v>
      </c>
      <c r="AW29" s="17" t="s">
        <v>833</v>
      </c>
      <c r="AX29" s="17"/>
      <c r="AY29" s="17"/>
      <c r="AZ29" s="17"/>
      <c r="BA29" s="17" t="s">
        <v>797</v>
      </c>
    </row>
    <row r="30" spans="1:53" ht="20.399999999999999" customHeight="1" x14ac:dyDescent="0.3">
      <c r="A30" s="31" t="s">
        <v>516</v>
      </c>
      <c r="B30" s="17" t="s">
        <v>695</v>
      </c>
      <c r="C30" s="17" t="s">
        <v>680</v>
      </c>
      <c r="D30" s="26">
        <v>45550</v>
      </c>
      <c r="E30" s="24" t="s">
        <v>653</v>
      </c>
      <c r="F30" s="9" t="s">
        <v>149</v>
      </c>
      <c r="G30" s="10">
        <v>7325109200</v>
      </c>
      <c r="H30" s="27" t="s">
        <v>4</v>
      </c>
      <c r="I30" s="27" t="s">
        <v>4</v>
      </c>
      <c r="J30" s="27" t="s">
        <v>654</v>
      </c>
      <c r="K30" s="29" t="s">
        <v>655</v>
      </c>
      <c r="L30" s="16" t="s">
        <v>262</v>
      </c>
      <c r="M30" s="12">
        <f t="shared" si="0"/>
        <v>14351.4</v>
      </c>
      <c r="N30" s="13">
        <v>20502</v>
      </c>
      <c r="O30" s="18">
        <v>1.38</v>
      </c>
      <c r="P30" s="18">
        <v>1.6459999999999999</v>
      </c>
      <c r="Q30" s="15">
        <v>11</v>
      </c>
      <c r="R30" s="15">
        <v>75</v>
      </c>
      <c r="S30" s="15">
        <v>7</v>
      </c>
      <c r="T30" s="8">
        <v>5.7749999999999998E-3</v>
      </c>
      <c r="U30" s="16" t="s">
        <v>6</v>
      </c>
      <c r="V30" s="16">
        <v>20</v>
      </c>
      <c r="W30" s="16">
        <v>20</v>
      </c>
      <c r="X30" s="9" t="s">
        <v>166</v>
      </c>
      <c r="Y30" s="34" t="s">
        <v>3</v>
      </c>
      <c r="Z30" s="8" t="s">
        <v>171</v>
      </c>
      <c r="AA30" s="8" t="s">
        <v>182</v>
      </c>
      <c r="AB30" s="34" t="s">
        <v>785</v>
      </c>
      <c r="AC30" s="11" t="s">
        <v>7</v>
      </c>
      <c r="AD30" s="8" t="s">
        <v>172</v>
      </c>
      <c r="AE30" s="8" t="s">
        <v>184</v>
      </c>
      <c r="AF30" s="8" t="s">
        <v>176</v>
      </c>
      <c r="AG30" s="8" t="s">
        <v>186</v>
      </c>
      <c r="AH30" s="8">
        <v>6</v>
      </c>
      <c r="AI30" s="8">
        <v>70</v>
      </c>
      <c r="AJ30" s="15">
        <v>6.8</v>
      </c>
      <c r="AK30" s="14"/>
      <c r="AL30" s="8" t="s">
        <v>187</v>
      </c>
      <c r="AM30" s="8" t="s">
        <v>189</v>
      </c>
      <c r="AN30" s="20" t="s">
        <v>191</v>
      </c>
      <c r="AO30" s="8">
        <v>50</v>
      </c>
      <c r="AP30" s="8">
        <v>40</v>
      </c>
      <c r="AQ30" s="21" t="s">
        <v>313</v>
      </c>
      <c r="AR30" s="17" t="s">
        <v>834</v>
      </c>
      <c r="AS30" s="21" t="s">
        <v>835</v>
      </c>
      <c r="AT30" s="17" t="s">
        <v>836</v>
      </c>
      <c r="AU30" s="17" t="s">
        <v>837</v>
      </c>
      <c r="AV30" s="17" t="s">
        <v>838</v>
      </c>
      <c r="AW30" s="17" t="s">
        <v>839</v>
      </c>
      <c r="AX30" s="17"/>
      <c r="AY30" s="17"/>
      <c r="AZ30" s="17"/>
      <c r="BA30" s="17" t="s">
        <v>795</v>
      </c>
    </row>
    <row r="31" spans="1:53" ht="20.399999999999999" customHeight="1" x14ac:dyDescent="0.3">
      <c r="A31" s="30"/>
      <c r="B31" s="17" t="s">
        <v>735</v>
      </c>
      <c r="C31" s="17" t="s">
        <v>39</v>
      </c>
      <c r="D31" s="26">
        <v>45321</v>
      </c>
      <c r="E31" s="22" t="s">
        <v>530</v>
      </c>
      <c r="F31" s="9" t="s">
        <v>149</v>
      </c>
      <c r="G31" s="10">
        <v>7325109200</v>
      </c>
      <c r="H31" s="27" t="s">
        <v>4</v>
      </c>
      <c r="I31" s="27" t="s">
        <v>4</v>
      </c>
      <c r="J31" s="27" t="s">
        <v>40</v>
      </c>
      <c r="K31" s="27" t="s">
        <v>207</v>
      </c>
      <c r="L31" s="16" t="s">
        <v>262</v>
      </c>
      <c r="M31" s="12">
        <f t="shared" si="0"/>
        <v>14989.099999999999</v>
      </c>
      <c r="N31" s="13">
        <v>21413</v>
      </c>
      <c r="O31" s="18">
        <v>1.514</v>
      </c>
      <c r="P31" s="18">
        <v>1.8140000000000001</v>
      </c>
      <c r="Q31" s="8">
        <v>11</v>
      </c>
      <c r="R31" s="8">
        <v>85</v>
      </c>
      <c r="S31" s="8">
        <v>7</v>
      </c>
      <c r="T31" s="8">
        <v>6.5449999999999996E-3</v>
      </c>
      <c r="U31" s="16" t="s">
        <v>6</v>
      </c>
      <c r="V31" s="16">
        <v>20</v>
      </c>
      <c r="W31" s="16">
        <v>20</v>
      </c>
      <c r="X31" s="9" t="s">
        <v>166</v>
      </c>
      <c r="Y31" s="33" t="s">
        <v>3</v>
      </c>
      <c r="Z31" s="8" t="s">
        <v>171</v>
      </c>
      <c r="AA31" s="8" t="s">
        <v>182</v>
      </c>
      <c r="AB31" s="35" t="s">
        <v>8</v>
      </c>
      <c r="AC31" s="19" t="s">
        <v>7</v>
      </c>
      <c r="AD31" s="8" t="s">
        <v>172</v>
      </c>
      <c r="AE31" s="8" t="s">
        <v>184</v>
      </c>
      <c r="AF31" s="8" t="s">
        <v>176</v>
      </c>
      <c r="AG31" s="8" t="s">
        <v>186</v>
      </c>
      <c r="AH31" s="8">
        <v>6</v>
      </c>
      <c r="AI31" s="8">
        <v>80</v>
      </c>
      <c r="AJ31" s="15">
        <v>6.8</v>
      </c>
      <c r="AK31" s="8"/>
      <c r="AL31" s="8" t="s">
        <v>187</v>
      </c>
      <c r="AM31" s="8" t="s">
        <v>189</v>
      </c>
      <c r="AN31" s="20" t="s">
        <v>191</v>
      </c>
      <c r="AO31" s="8">
        <v>50</v>
      </c>
      <c r="AP31" s="8">
        <v>40</v>
      </c>
      <c r="AQ31" s="21" t="s">
        <v>314</v>
      </c>
      <c r="AR31" s="17" t="s">
        <v>276</v>
      </c>
      <c r="AS31" s="21" t="s">
        <v>277</v>
      </c>
      <c r="AT31" s="17" t="s">
        <v>278</v>
      </c>
      <c r="AU31" s="17" t="s">
        <v>279</v>
      </c>
      <c r="AV31" s="17" t="s">
        <v>280</v>
      </c>
      <c r="AW31" s="17" t="s">
        <v>281</v>
      </c>
      <c r="AX31" s="17" t="s">
        <v>282</v>
      </c>
      <c r="AY31" s="17"/>
      <c r="AZ31" s="17"/>
      <c r="BA31" s="17" t="s">
        <v>416</v>
      </c>
    </row>
    <row r="32" spans="1:53" ht="20.399999999999999" customHeight="1" x14ac:dyDescent="0.3">
      <c r="A32" s="30"/>
      <c r="B32" s="17" t="s">
        <v>736</v>
      </c>
      <c r="C32" s="17" t="s">
        <v>41</v>
      </c>
      <c r="D32" s="26">
        <v>45321</v>
      </c>
      <c r="E32" s="22" t="s">
        <v>539</v>
      </c>
      <c r="F32" s="9" t="s">
        <v>149</v>
      </c>
      <c r="G32" s="10">
        <v>7325109200</v>
      </c>
      <c r="H32" s="27" t="s">
        <v>4</v>
      </c>
      <c r="I32" s="27" t="s">
        <v>4</v>
      </c>
      <c r="J32" s="27" t="s">
        <v>42</v>
      </c>
      <c r="K32" s="27" t="s">
        <v>208</v>
      </c>
      <c r="L32" s="16" t="s">
        <v>262</v>
      </c>
      <c r="M32" s="12">
        <f t="shared" si="0"/>
        <v>15945.999999999998</v>
      </c>
      <c r="N32" s="13">
        <v>22780</v>
      </c>
      <c r="O32" s="18">
        <v>1.514</v>
      </c>
      <c r="P32" s="18">
        <v>1.8140000000000001</v>
      </c>
      <c r="Q32" s="8">
        <v>11</v>
      </c>
      <c r="R32" s="8">
        <v>85</v>
      </c>
      <c r="S32" s="8">
        <v>7</v>
      </c>
      <c r="T32" s="8">
        <v>6.5449999999999996E-3</v>
      </c>
      <c r="U32" s="16" t="s">
        <v>6</v>
      </c>
      <c r="V32" s="16">
        <v>20</v>
      </c>
      <c r="W32" s="16">
        <v>20</v>
      </c>
      <c r="X32" s="9" t="s">
        <v>166</v>
      </c>
      <c r="Y32" s="33" t="s">
        <v>3</v>
      </c>
      <c r="Z32" s="8" t="s">
        <v>171</v>
      </c>
      <c r="AA32" s="8" t="s">
        <v>182</v>
      </c>
      <c r="AB32" s="35" t="s">
        <v>167</v>
      </c>
      <c r="AC32" s="19" t="s">
        <v>7</v>
      </c>
      <c r="AD32" s="8" t="s">
        <v>172</v>
      </c>
      <c r="AE32" s="8" t="s">
        <v>184</v>
      </c>
      <c r="AF32" s="8" t="s">
        <v>176</v>
      </c>
      <c r="AG32" s="8" t="s">
        <v>186</v>
      </c>
      <c r="AH32" s="8">
        <v>6</v>
      </c>
      <c r="AI32" s="8">
        <v>80</v>
      </c>
      <c r="AJ32" s="15">
        <v>6.8</v>
      </c>
      <c r="AK32" s="8"/>
      <c r="AL32" s="8" t="s">
        <v>187</v>
      </c>
      <c r="AM32" s="8" t="s">
        <v>189</v>
      </c>
      <c r="AN32" s="20" t="s">
        <v>191</v>
      </c>
      <c r="AO32" s="8">
        <v>50</v>
      </c>
      <c r="AP32" s="8">
        <v>40</v>
      </c>
      <c r="AQ32" s="21" t="s">
        <v>314</v>
      </c>
      <c r="AR32" s="17" t="s">
        <v>306</v>
      </c>
      <c r="AS32" s="21" t="s">
        <v>284</v>
      </c>
      <c r="AT32" s="17" t="s">
        <v>285</v>
      </c>
      <c r="AU32" s="17" t="s">
        <v>286</v>
      </c>
      <c r="AV32" s="17" t="s">
        <v>287</v>
      </c>
      <c r="AW32" s="17" t="s">
        <v>288</v>
      </c>
      <c r="AX32" s="17" t="s">
        <v>289</v>
      </c>
      <c r="AY32" s="17" t="s">
        <v>290</v>
      </c>
      <c r="AZ32" s="17"/>
      <c r="BA32" s="17" t="s">
        <v>417</v>
      </c>
    </row>
    <row r="33" spans="1:53" ht="20.399999999999999" customHeight="1" x14ac:dyDescent="0.3">
      <c r="A33" s="30"/>
      <c r="B33" s="17" t="s">
        <v>737</v>
      </c>
      <c r="C33" s="17" t="s">
        <v>43</v>
      </c>
      <c r="D33" s="26">
        <v>45321</v>
      </c>
      <c r="E33" s="22" t="s">
        <v>564</v>
      </c>
      <c r="F33" s="9" t="s">
        <v>149</v>
      </c>
      <c r="G33" s="10">
        <v>7325109200</v>
      </c>
      <c r="H33" s="27" t="s">
        <v>4</v>
      </c>
      <c r="I33" s="27" t="s">
        <v>4</v>
      </c>
      <c r="J33" s="27" t="s">
        <v>44</v>
      </c>
      <c r="K33" s="27" t="s">
        <v>209</v>
      </c>
      <c r="L33" s="16" t="s">
        <v>262</v>
      </c>
      <c r="M33" s="12">
        <f t="shared" si="0"/>
        <v>23919</v>
      </c>
      <c r="N33" s="13">
        <v>34170</v>
      </c>
      <c r="O33" s="18">
        <v>1.514</v>
      </c>
      <c r="P33" s="18">
        <v>1.8140000000000001</v>
      </c>
      <c r="Q33" s="8">
        <v>11</v>
      </c>
      <c r="R33" s="8">
        <v>85</v>
      </c>
      <c r="S33" s="8">
        <v>7</v>
      </c>
      <c r="T33" s="8">
        <v>6.5449999999999996E-3</v>
      </c>
      <c r="U33" s="16" t="s">
        <v>6</v>
      </c>
      <c r="V33" s="16">
        <v>20</v>
      </c>
      <c r="W33" s="16">
        <v>20</v>
      </c>
      <c r="X33" s="9" t="s">
        <v>166</v>
      </c>
      <c r="Y33" s="33" t="s">
        <v>3</v>
      </c>
      <c r="Z33" s="8" t="s">
        <v>171</v>
      </c>
      <c r="AA33" s="8" t="s">
        <v>182</v>
      </c>
      <c r="AB33" s="35" t="s">
        <v>13</v>
      </c>
      <c r="AC33" s="19" t="s">
        <v>7</v>
      </c>
      <c r="AD33" s="8" t="s">
        <v>172</v>
      </c>
      <c r="AE33" s="8" t="s">
        <v>184</v>
      </c>
      <c r="AF33" s="8" t="s">
        <v>176</v>
      </c>
      <c r="AG33" s="8" t="s">
        <v>186</v>
      </c>
      <c r="AH33" s="8">
        <v>6</v>
      </c>
      <c r="AI33" s="8">
        <v>80</v>
      </c>
      <c r="AJ33" s="15">
        <v>6.8</v>
      </c>
      <c r="AK33" s="8"/>
      <c r="AL33" s="8" t="s">
        <v>187</v>
      </c>
      <c r="AM33" s="8" t="s">
        <v>189</v>
      </c>
      <c r="AN33" s="20" t="s">
        <v>191</v>
      </c>
      <c r="AO33" s="8">
        <v>50</v>
      </c>
      <c r="AP33" s="8">
        <v>40</v>
      </c>
      <c r="AQ33" s="21" t="s">
        <v>314</v>
      </c>
      <c r="AR33" s="17" t="s">
        <v>291</v>
      </c>
      <c r="AS33" s="21" t="s">
        <v>297</v>
      </c>
      <c r="AT33" s="17" t="s">
        <v>292</v>
      </c>
      <c r="AU33" s="17" t="s">
        <v>293</v>
      </c>
      <c r="AV33" s="17" t="s">
        <v>294</v>
      </c>
      <c r="AW33" s="17" t="s">
        <v>295</v>
      </c>
      <c r="AX33" s="17" t="s">
        <v>296</v>
      </c>
      <c r="AY33" s="17"/>
      <c r="AZ33" s="17"/>
      <c r="BA33" s="17" t="s">
        <v>418</v>
      </c>
    </row>
    <row r="34" spans="1:53" ht="20.399999999999999" customHeight="1" x14ac:dyDescent="0.3">
      <c r="A34" s="30"/>
      <c r="B34" s="17" t="s">
        <v>738</v>
      </c>
      <c r="C34" s="17" t="s">
        <v>45</v>
      </c>
      <c r="D34" s="26">
        <v>45321</v>
      </c>
      <c r="E34" s="22" t="s">
        <v>577</v>
      </c>
      <c r="F34" s="9" t="s">
        <v>149</v>
      </c>
      <c r="G34" s="10">
        <v>7325109200</v>
      </c>
      <c r="H34" s="27" t="s">
        <v>4</v>
      </c>
      <c r="I34" s="27" t="s">
        <v>4</v>
      </c>
      <c r="J34" s="27" t="s">
        <v>46</v>
      </c>
      <c r="K34" s="27" t="s">
        <v>210</v>
      </c>
      <c r="L34" s="16" t="s">
        <v>262</v>
      </c>
      <c r="M34" s="12">
        <f t="shared" si="0"/>
        <v>23387</v>
      </c>
      <c r="N34" s="13">
        <v>33410</v>
      </c>
      <c r="O34" s="18">
        <v>1.514</v>
      </c>
      <c r="P34" s="18">
        <v>1.8140000000000001</v>
      </c>
      <c r="Q34" s="8">
        <v>11</v>
      </c>
      <c r="R34" s="8">
        <v>85</v>
      </c>
      <c r="S34" s="8">
        <v>7</v>
      </c>
      <c r="T34" s="8">
        <v>6.5449999999999996E-3</v>
      </c>
      <c r="U34" s="16" t="s">
        <v>6</v>
      </c>
      <c r="V34" s="16">
        <v>20</v>
      </c>
      <c r="W34" s="16">
        <v>20</v>
      </c>
      <c r="X34" s="9" t="s">
        <v>166</v>
      </c>
      <c r="Y34" s="33" t="s">
        <v>3</v>
      </c>
      <c r="Z34" s="8" t="s">
        <v>171</v>
      </c>
      <c r="AA34" s="8" t="s">
        <v>183</v>
      </c>
      <c r="AB34" s="35" t="s">
        <v>16</v>
      </c>
      <c r="AC34" s="19" t="s">
        <v>7</v>
      </c>
      <c r="AD34" s="8" t="s">
        <v>172</v>
      </c>
      <c r="AE34" s="8" t="s">
        <v>184</v>
      </c>
      <c r="AF34" s="8" t="s">
        <v>176</v>
      </c>
      <c r="AG34" s="8" t="s">
        <v>186</v>
      </c>
      <c r="AH34" s="8">
        <v>6</v>
      </c>
      <c r="AI34" s="8">
        <v>80</v>
      </c>
      <c r="AJ34" s="15">
        <v>6.8</v>
      </c>
      <c r="AK34" s="8"/>
      <c r="AL34" s="8" t="s">
        <v>187</v>
      </c>
      <c r="AM34" s="8" t="s">
        <v>189</v>
      </c>
      <c r="AN34" s="20" t="s">
        <v>191</v>
      </c>
      <c r="AO34" s="8">
        <v>50</v>
      </c>
      <c r="AP34" s="8">
        <v>40</v>
      </c>
      <c r="AQ34" s="21" t="s">
        <v>314</v>
      </c>
      <c r="AR34" s="17" t="s">
        <v>298</v>
      </c>
      <c r="AS34" s="21" t="s">
        <v>299</v>
      </c>
      <c r="AT34" s="17" t="s">
        <v>300</v>
      </c>
      <c r="AU34" s="17" t="s">
        <v>301</v>
      </c>
      <c r="AV34" s="17" t="s">
        <v>302</v>
      </c>
      <c r="AW34" s="17" t="s">
        <v>303</v>
      </c>
      <c r="AX34" s="17" t="s">
        <v>304</v>
      </c>
      <c r="AY34" s="17"/>
      <c r="AZ34" s="17"/>
      <c r="BA34" s="17" t="s">
        <v>419</v>
      </c>
    </row>
    <row r="35" spans="1:53" ht="20.399999999999999" customHeight="1" x14ac:dyDescent="0.3">
      <c r="A35" s="31" t="s">
        <v>516</v>
      </c>
      <c r="B35" s="17" t="s">
        <v>696</v>
      </c>
      <c r="C35" s="17" t="s">
        <v>482</v>
      </c>
      <c r="D35" s="26">
        <v>45550</v>
      </c>
      <c r="E35" s="24" t="s">
        <v>592</v>
      </c>
      <c r="F35" s="9" t="s">
        <v>149</v>
      </c>
      <c r="G35" s="10">
        <v>7325109200</v>
      </c>
      <c r="H35" s="27" t="s">
        <v>4</v>
      </c>
      <c r="I35" s="27" t="s">
        <v>4</v>
      </c>
      <c r="J35" s="27" t="s">
        <v>505</v>
      </c>
      <c r="K35" s="28" t="s">
        <v>493</v>
      </c>
      <c r="L35" s="16" t="s">
        <v>262</v>
      </c>
      <c r="M35" s="12">
        <f t="shared" si="0"/>
        <v>31573.499999999996</v>
      </c>
      <c r="N35" s="13">
        <v>45105</v>
      </c>
      <c r="O35" s="18">
        <v>1.514</v>
      </c>
      <c r="P35" s="18">
        <v>1.8140000000000001</v>
      </c>
      <c r="Q35" s="15">
        <v>11</v>
      </c>
      <c r="R35" s="8">
        <v>85</v>
      </c>
      <c r="S35" s="15">
        <v>7</v>
      </c>
      <c r="T35" s="8">
        <v>6.5449999999999996E-3</v>
      </c>
      <c r="U35" s="16" t="s">
        <v>6</v>
      </c>
      <c r="V35" s="16">
        <v>20</v>
      </c>
      <c r="W35" s="16">
        <v>20</v>
      </c>
      <c r="X35" s="9" t="s">
        <v>166</v>
      </c>
      <c r="Y35" s="34" t="s">
        <v>3</v>
      </c>
      <c r="Z35" s="8" t="s">
        <v>171</v>
      </c>
      <c r="AA35" s="8" t="s">
        <v>182</v>
      </c>
      <c r="AB35" s="34" t="s">
        <v>607</v>
      </c>
      <c r="AC35" s="11" t="s">
        <v>7</v>
      </c>
      <c r="AD35" s="8" t="s">
        <v>172</v>
      </c>
      <c r="AE35" s="8" t="s">
        <v>184</v>
      </c>
      <c r="AF35" s="8" t="s">
        <v>176</v>
      </c>
      <c r="AG35" s="8" t="s">
        <v>186</v>
      </c>
      <c r="AH35" s="8">
        <v>6</v>
      </c>
      <c r="AI35" s="8">
        <v>80</v>
      </c>
      <c r="AJ35" s="15">
        <v>6.8</v>
      </c>
      <c r="AK35" s="14"/>
      <c r="AL35" s="8" t="s">
        <v>187</v>
      </c>
      <c r="AM35" s="8" t="s">
        <v>189</v>
      </c>
      <c r="AN35" s="20" t="s">
        <v>191</v>
      </c>
      <c r="AO35" s="8">
        <v>50</v>
      </c>
      <c r="AP35" s="8">
        <v>40</v>
      </c>
      <c r="AQ35" s="21" t="s">
        <v>314</v>
      </c>
      <c r="AR35" s="17" t="s">
        <v>822</v>
      </c>
      <c r="AS35" s="21" t="s">
        <v>823</v>
      </c>
      <c r="AT35" s="17" t="s">
        <v>824</v>
      </c>
      <c r="AU35" s="17" t="s">
        <v>825</v>
      </c>
      <c r="AV35" s="17" t="s">
        <v>826</v>
      </c>
      <c r="AW35" s="17" t="s">
        <v>827</v>
      </c>
      <c r="AX35" s="17"/>
      <c r="AY35" s="17"/>
      <c r="AZ35" s="17"/>
      <c r="BA35" s="17" t="s">
        <v>798</v>
      </c>
    </row>
    <row r="36" spans="1:53" ht="20.399999999999999" customHeight="1" x14ac:dyDescent="0.3">
      <c r="A36" s="31" t="s">
        <v>516</v>
      </c>
      <c r="B36" s="17" t="s">
        <v>697</v>
      </c>
      <c r="C36" s="17" t="s">
        <v>483</v>
      </c>
      <c r="D36" s="26">
        <v>45550</v>
      </c>
      <c r="E36" s="24" t="s">
        <v>605</v>
      </c>
      <c r="F36" s="9" t="s">
        <v>149</v>
      </c>
      <c r="G36" s="10">
        <v>7325109200</v>
      </c>
      <c r="H36" s="27" t="s">
        <v>4</v>
      </c>
      <c r="I36" s="27" t="s">
        <v>4</v>
      </c>
      <c r="J36" s="27" t="s">
        <v>506</v>
      </c>
      <c r="K36" s="28" t="s">
        <v>493</v>
      </c>
      <c r="L36" s="16" t="s">
        <v>262</v>
      </c>
      <c r="M36" s="12">
        <f t="shared" si="0"/>
        <v>31573.499999999996</v>
      </c>
      <c r="N36" s="13">
        <v>45105</v>
      </c>
      <c r="O36" s="18">
        <v>1.514</v>
      </c>
      <c r="P36" s="18">
        <v>1.8140000000000001</v>
      </c>
      <c r="Q36" s="15">
        <v>11</v>
      </c>
      <c r="R36" s="8">
        <v>85</v>
      </c>
      <c r="S36" s="15">
        <v>7</v>
      </c>
      <c r="T36" s="8">
        <v>6.5449999999999996E-3</v>
      </c>
      <c r="U36" s="16" t="s">
        <v>6</v>
      </c>
      <c r="V36" s="16">
        <v>20</v>
      </c>
      <c r="W36" s="16">
        <v>20</v>
      </c>
      <c r="X36" s="9" t="s">
        <v>166</v>
      </c>
      <c r="Y36" s="34" t="s">
        <v>3</v>
      </c>
      <c r="Z36" s="8" t="s">
        <v>171</v>
      </c>
      <c r="AA36" s="8" t="s">
        <v>182</v>
      </c>
      <c r="AB36" s="34" t="s">
        <v>608</v>
      </c>
      <c r="AC36" s="11" t="s">
        <v>7</v>
      </c>
      <c r="AD36" s="8" t="s">
        <v>172</v>
      </c>
      <c r="AE36" s="8" t="s">
        <v>184</v>
      </c>
      <c r="AF36" s="8" t="s">
        <v>176</v>
      </c>
      <c r="AG36" s="8" t="s">
        <v>186</v>
      </c>
      <c r="AH36" s="8">
        <v>6</v>
      </c>
      <c r="AI36" s="8">
        <v>80</v>
      </c>
      <c r="AJ36" s="15">
        <v>6.8</v>
      </c>
      <c r="AK36" s="14"/>
      <c r="AL36" s="8" t="s">
        <v>187</v>
      </c>
      <c r="AM36" s="8" t="s">
        <v>189</v>
      </c>
      <c r="AN36" s="20" t="s">
        <v>191</v>
      </c>
      <c r="AO36" s="8">
        <v>50</v>
      </c>
      <c r="AP36" s="8">
        <v>40</v>
      </c>
      <c r="AQ36" s="21" t="s">
        <v>314</v>
      </c>
      <c r="AR36" s="17" t="s">
        <v>828</v>
      </c>
      <c r="AS36" s="21" t="s">
        <v>829</v>
      </c>
      <c r="AT36" s="17" t="s">
        <v>830</v>
      </c>
      <c r="AU36" s="17" t="s">
        <v>831</v>
      </c>
      <c r="AV36" s="17" t="s">
        <v>832</v>
      </c>
      <c r="AW36" s="17" t="s">
        <v>833</v>
      </c>
      <c r="AX36" s="17"/>
      <c r="AY36" s="17"/>
      <c r="AZ36" s="17"/>
      <c r="BA36" s="17" t="s">
        <v>799</v>
      </c>
    </row>
    <row r="37" spans="1:53" ht="20.399999999999999" customHeight="1" x14ac:dyDescent="0.3">
      <c r="A37" s="31" t="s">
        <v>516</v>
      </c>
      <c r="B37" s="17" t="s">
        <v>698</v>
      </c>
      <c r="C37" s="17" t="s">
        <v>660</v>
      </c>
      <c r="D37" s="26">
        <v>45550</v>
      </c>
      <c r="E37" s="24" t="s">
        <v>658</v>
      </c>
      <c r="F37" s="9" t="s">
        <v>149</v>
      </c>
      <c r="G37" s="10">
        <v>7325109200</v>
      </c>
      <c r="H37" s="27" t="s">
        <v>4</v>
      </c>
      <c r="I37" s="27" t="s">
        <v>4</v>
      </c>
      <c r="J37" s="27" t="s">
        <v>657</v>
      </c>
      <c r="K37" s="29" t="s">
        <v>659</v>
      </c>
      <c r="L37" s="16" t="s">
        <v>262</v>
      </c>
      <c r="M37" s="12">
        <f t="shared" si="0"/>
        <v>15945.999999999998</v>
      </c>
      <c r="N37" s="13">
        <v>22780</v>
      </c>
      <c r="O37" s="18">
        <v>1.514</v>
      </c>
      <c r="P37" s="18">
        <v>1.8140000000000001</v>
      </c>
      <c r="Q37" s="15">
        <v>11</v>
      </c>
      <c r="R37" s="8">
        <v>85</v>
      </c>
      <c r="S37" s="15">
        <v>7</v>
      </c>
      <c r="T37" s="8">
        <v>6.5449999999999996E-3</v>
      </c>
      <c r="U37" s="16" t="s">
        <v>6</v>
      </c>
      <c r="V37" s="16">
        <v>20</v>
      </c>
      <c r="W37" s="16">
        <v>20</v>
      </c>
      <c r="X37" s="9" t="s">
        <v>166</v>
      </c>
      <c r="Y37" s="34" t="s">
        <v>3</v>
      </c>
      <c r="Z37" s="8" t="s">
        <v>171</v>
      </c>
      <c r="AA37" s="8" t="s">
        <v>182</v>
      </c>
      <c r="AB37" s="34" t="s">
        <v>785</v>
      </c>
      <c r="AC37" s="11" t="s">
        <v>7</v>
      </c>
      <c r="AD37" s="8" t="s">
        <v>172</v>
      </c>
      <c r="AE37" s="8" t="s">
        <v>184</v>
      </c>
      <c r="AF37" s="8" t="s">
        <v>176</v>
      </c>
      <c r="AG37" s="8" t="s">
        <v>186</v>
      </c>
      <c r="AH37" s="8">
        <v>6</v>
      </c>
      <c r="AI37" s="8">
        <v>80</v>
      </c>
      <c r="AJ37" s="15">
        <v>6.8</v>
      </c>
      <c r="AK37" s="14"/>
      <c r="AL37" s="8" t="s">
        <v>187</v>
      </c>
      <c r="AM37" s="8" t="s">
        <v>189</v>
      </c>
      <c r="AN37" s="20" t="s">
        <v>191</v>
      </c>
      <c r="AO37" s="8">
        <v>50</v>
      </c>
      <c r="AP37" s="8">
        <v>40</v>
      </c>
      <c r="AQ37" s="21" t="s">
        <v>314</v>
      </c>
      <c r="AR37" s="17" t="s">
        <v>834</v>
      </c>
      <c r="AS37" s="21" t="s">
        <v>835</v>
      </c>
      <c r="AT37" s="17" t="s">
        <v>836</v>
      </c>
      <c r="AU37" s="17" t="s">
        <v>837</v>
      </c>
      <c r="AV37" s="17" t="s">
        <v>838</v>
      </c>
      <c r="AW37" s="17" t="s">
        <v>839</v>
      </c>
      <c r="AX37" s="17"/>
      <c r="AY37" s="17"/>
      <c r="AZ37" s="17"/>
      <c r="BA37" s="17" t="s">
        <v>800</v>
      </c>
    </row>
    <row r="38" spans="1:53" ht="20.399999999999999" customHeight="1" x14ac:dyDescent="0.3">
      <c r="A38" s="30"/>
      <c r="B38" s="17" t="s">
        <v>739</v>
      </c>
      <c r="C38" s="17" t="s">
        <v>47</v>
      </c>
      <c r="D38" s="26">
        <v>45321</v>
      </c>
      <c r="E38" s="22" t="s">
        <v>531</v>
      </c>
      <c r="F38" s="9" t="s">
        <v>149</v>
      </c>
      <c r="G38" s="10">
        <v>7325109200</v>
      </c>
      <c r="H38" s="27" t="s">
        <v>4</v>
      </c>
      <c r="I38" s="27" t="s">
        <v>4</v>
      </c>
      <c r="J38" s="27" t="s">
        <v>48</v>
      </c>
      <c r="K38" s="27" t="s">
        <v>211</v>
      </c>
      <c r="L38" s="16" t="s">
        <v>262</v>
      </c>
      <c r="M38" s="12">
        <f t="shared" si="0"/>
        <v>16690.099999999999</v>
      </c>
      <c r="N38" s="13">
        <v>23843</v>
      </c>
      <c r="O38" s="18">
        <v>1.7030000000000001</v>
      </c>
      <c r="P38" s="18">
        <v>2.04</v>
      </c>
      <c r="Q38" s="8">
        <v>11</v>
      </c>
      <c r="R38" s="8">
        <v>95</v>
      </c>
      <c r="S38" s="8">
        <v>7</v>
      </c>
      <c r="T38" s="8">
        <v>7.3150000000000003E-3</v>
      </c>
      <c r="U38" s="16" t="s">
        <v>6</v>
      </c>
      <c r="V38" s="16">
        <v>20</v>
      </c>
      <c r="W38" s="16">
        <v>20</v>
      </c>
      <c r="X38" s="9" t="s">
        <v>166</v>
      </c>
      <c r="Y38" s="33" t="s">
        <v>3</v>
      </c>
      <c r="Z38" s="8" t="s">
        <v>171</v>
      </c>
      <c r="AA38" s="8" t="s">
        <v>182</v>
      </c>
      <c r="AB38" s="35" t="s">
        <v>8</v>
      </c>
      <c r="AC38" s="19" t="s">
        <v>7</v>
      </c>
      <c r="AD38" s="8" t="s">
        <v>172</v>
      </c>
      <c r="AE38" s="8" t="s">
        <v>184</v>
      </c>
      <c r="AF38" s="8" t="s">
        <v>176</v>
      </c>
      <c r="AG38" s="8" t="s">
        <v>186</v>
      </c>
      <c r="AH38" s="8">
        <v>6</v>
      </c>
      <c r="AI38" s="8">
        <v>90</v>
      </c>
      <c r="AJ38" s="15">
        <v>6.8</v>
      </c>
      <c r="AK38" s="8"/>
      <c r="AL38" s="8" t="s">
        <v>187</v>
      </c>
      <c r="AM38" s="8" t="s">
        <v>189</v>
      </c>
      <c r="AN38" s="20" t="s">
        <v>191</v>
      </c>
      <c r="AO38" s="8">
        <v>50</v>
      </c>
      <c r="AP38" s="8">
        <v>40</v>
      </c>
      <c r="AQ38" s="21" t="s">
        <v>315</v>
      </c>
      <c r="AR38" s="17" t="s">
        <v>276</v>
      </c>
      <c r="AS38" s="21" t="s">
        <v>282</v>
      </c>
      <c r="AT38" s="17" t="s">
        <v>277</v>
      </c>
      <c r="AU38" s="17" t="s">
        <v>278</v>
      </c>
      <c r="AV38" s="17" t="s">
        <v>279</v>
      </c>
      <c r="AW38" s="17" t="s">
        <v>280</v>
      </c>
      <c r="AX38" s="17" t="s">
        <v>281</v>
      </c>
      <c r="AY38" s="17"/>
      <c r="AZ38" s="17"/>
      <c r="BA38" s="17" t="s">
        <v>420</v>
      </c>
    </row>
    <row r="39" spans="1:53" ht="20.399999999999999" customHeight="1" x14ac:dyDescent="0.3">
      <c r="A39" s="30"/>
      <c r="B39" s="17" t="s">
        <v>740</v>
      </c>
      <c r="C39" s="17" t="s">
        <v>49</v>
      </c>
      <c r="D39" s="26">
        <v>45321</v>
      </c>
      <c r="E39" s="22" t="s">
        <v>540</v>
      </c>
      <c r="F39" s="9" t="s">
        <v>149</v>
      </c>
      <c r="G39" s="10">
        <v>7325109200</v>
      </c>
      <c r="H39" s="27" t="s">
        <v>4</v>
      </c>
      <c r="I39" s="27" t="s">
        <v>4</v>
      </c>
      <c r="J39" s="27" t="s">
        <v>50</v>
      </c>
      <c r="K39" s="27" t="s">
        <v>212</v>
      </c>
      <c r="L39" s="16" t="s">
        <v>262</v>
      </c>
      <c r="M39" s="12">
        <f t="shared" ref="M39:M69" si="1">N39*0.7</f>
        <v>17753.399999999998</v>
      </c>
      <c r="N39" s="13">
        <v>25362</v>
      </c>
      <c r="O39" s="18">
        <v>1.7030000000000001</v>
      </c>
      <c r="P39" s="18">
        <v>2.04</v>
      </c>
      <c r="Q39" s="8">
        <v>11</v>
      </c>
      <c r="R39" s="8">
        <v>95</v>
      </c>
      <c r="S39" s="8">
        <v>7</v>
      </c>
      <c r="T39" s="8">
        <v>7.3150000000000003E-3</v>
      </c>
      <c r="U39" s="16" t="s">
        <v>6</v>
      </c>
      <c r="V39" s="16">
        <v>20</v>
      </c>
      <c r="W39" s="16">
        <v>20</v>
      </c>
      <c r="X39" s="9" t="s">
        <v>166</v>
      </c>
      <c r="Y39" s="33" t="s">
        <v>3</v>
      </c>
      <c r="Z39" s="8" t="s">
        <v>171</v>
      </c>
      <c r="AA39" s="8" t="s">
        <v>182</v>
      </c>
      <c r="AB39" s="35" t="s">
        <v>167</v>
      </c>
      <c r="AC39" s="19" t="s">
        <v>7</v>
      </c>
      <c r="AD39" s="8" t="s">
        <v>172</v>
      </c>
      <c r="AE39" s="8" t="s">
        <v>184</v>
      </c>
      <c r="AF39" s="8" t="s">
        <v>176</v>
      </c>
      <c r="AG39" s="8" t="s">
        <v>186</v>
      </c>
      <c r="AH39" s="8">
        <v>6</v>
      </c>
      <c r="AI39" s="8">
        <v>90</v>
      </c>
      <c r="AJ39" s="15">
        <v>6.8</v>
      </c>
      <c r="AK39" s="8"/>
      <c r="AL39" s="8" t="s">
        <v>187</v>
      </c>
      <c r="AM39" s="8" t="s">
        <v>189</v>
      </c>
      <c r="AN39" s="20" t="s">
        <v>191</v>
      </c>
      <c r="AO39" s="8">
        <v>50</v>
      </c>
      <c r="AP39" s="8">
        <v>40</v>
      </c>
      <c r="AQ39" s="21" t="s">
        <v>315</v>
      </c>
      <c r="AR39" s="17" t="s">
        <v>306</v>
      </c>
      <c r="AS39" s="21" t="s">
        <v>284</v>
      </c>
      <c r="AT39" s="17" t="s">
        <v>285</v>
      </c>
      <c r="AU39" s="17" t="s">
        <v>286</v>
      </c>
      <c r="AV39" s="17" t="s">
        <v>287</v>
      </c>
      <c r="AW39" s="17" t="s">
        <v>288</v>
      </c>
      <c r="AX39" s="17" t="s">
        <v>289</v>
      </c>
      <c r="AY39" s="17" t="s">
        <v>290</v>
      </c>
      <c r="AZ39" s="17"/>
      <c r="BA39" s="17" t="s">
        <v>421</v>
      </c>
    </row>
    <row r="40" spans="1:53" ht="20.399999999999999" customHeight="1" x14ac:dyDescent="0.3">
      <c r="A40" s="30"/>
      <c r="B40" s="17" t="s">
        <v>741</v>
      </c>
      <c r="C40" s="17" t="s">
        <v>51</v>
      </c>
      <c r="D40" s="26">
        <v>45321</v>
      </c>
      <c r="E40" s="22" t="s">
        <v>565</v>
      </c>
      <c r="F40" s="9" t="s">
        <v>149</v>
      </c>
      <c r="G40" s="10">
        <v>7325109200</v>
      </c>
      <c r="H40" s="27" t="s">
        <v>4</v>
      </c>
      <c r="I40" s="27" t="s">
        <v>4</v>
      </c>
      <c r="J40" s="27" t="s">
        <v>52</v>
      </c>
      <c r="K40" s="27" t="s">
        <v>213</v>
      </c>
      <c r="L40" s="16" t="s">
        <v>262</v>
      </c>
      <c r="M40" s="12">
        <f t="shared" si="1"/>
        <v>26576.199999999997</v>
      </c>
      <c r="N40" s="13">
        <v>37966</v>
      </c>
      <c r="O40" s="18">
        <v>1.7030000000000001</v>
      </c>
      <c r="P40" s="18">
        <v>2.04</v>
      </c>
      <c r="Q40" s="8">
        <v>11</v>
      </c>
      <c r="R40" s="8">
        <v>95</v>
      </c>
      <c r="S40" s="8">
        <v>7</v>
      </c>
      <c r="T40" s="8">
        <v>7.3150000000000003E-3</v>
      </c>
      <c r="U40" s="16" t="s">
        <v>6</v>
      </c>
      <c r="V40" s="16">
        <v>20</v>
      </c>
      <c r="W40" s="16">
        <v>20</v>
      </c>
      <c r="X40" s="9" t="s">
        <v>166</v>
      </c>
      <c r="Y40" s="33" t="s">
        <v>3</v>
      </c>
      <c r="Z40" s="8" t="s">
        <v>171</v>
      </c>
      <c r="AA40" s="8" t="s">
        <v>182</v>
      </c>
      <c r="AB40" s="35" t="s">
        <v>13</v>
      </c>
      <c r="AC40" s="19" t="s">
        <v>7</v>
      </c>
      <c r="AD40" s="8" t="s">
        <v>172</v>
      </c>
      <c r="AE40" s="8" t="s">
        <v>184</v>
      </c>
      <c r="AF40" s="8" t="s">
        <v>176</v>
      </c>
      <c r="AG40" s="8" t="s">
        <v>186</v>
      </c>
      <c r="AH40" s="8">
        <v>6</v>
      </c>
      <c r="AI40" s="8">
        <v>90</v>
      </c>
      <c r="AJ40" s="15">
        <v>6.8</v>
      </c>
      <c r="AK40" s="8"/>
      <c r="AL40" s="8" t="s">
        <v>187</v>
      </c>
      <c r="AM40" s="8" t="s">
        <v>189</v>
      </c>
      <c r="AN40" s="20" t="s">
        <v>191</v>
      </c>
      <c r="AO40" s="8">
        <v>50</v>
      </c>
      <c r="AP40" s="8">
        <v>40</v>
      </c>
      <c r="AQ40" s="21" t="s">
        <v>315</v>
      </c>
      <c r="AR40" s="17" t="s">
        <v>291</v>
      </c>
      <c r="AS40" s="21" t="s">
        <v>297</v>
      </c>
      <c r="AT40" s="17" t="s">
        <v>292</v>
      </c>
      <c r="AU40" s="17" t="s">
        <v>293</v>
      </c>
      <c r="AV40" s="17" t="s">
        <v>294</v>
      </c>
      <c r="AW40" s="17" t="s">
        <v>295</v>
      </c>
      <c r="AX40" s="17" t="s">
        <v>296</v>
      </c>
      <c r="AY40" s="17"/>
      <c r="AZ40" s="17"/>
      <c r="BA40" s="17" t="s">
        <v>422</v>
      </c>
    </row>
    <row r="41" spans="1:53" ht="20.399999999999999" customHeight="1" x14ac:dyDescent="0.3">
      <c r="A41" s="30"/>
      <c r="B41" s="17" t="s">
        <v>742</v>
      </c>
      <c r="C41" s="17" t="s">
        <v>53</v>
      </c>
      <c r="D41" s="26">
        <v>45321</v>
      </c>
      <c r="E41" s="22" t="s">
        <v>578</v>
      </c>
      <c r="F41" s="9" t="s">
        <v>149</v>
      </c>
      <c r="G41" s="10">
        <v>7325109200</v>
      </c>
      <c r="H41" s="27" t="s">
        <v>4</v>
      </c>
      <c r="I41" s="27" t="s">
        <v>4</v>
      </c>
      <c r="J41" s="27" t="s">
        <v>54</v>
      </c>
      <c r="K41" s="27" t="s">
        <v>214</v>
      </c>
      <c r="L41" s="16" t="s">
        <v>262</v>
      </c>
      <c r="M41" s="12">
        <f t="shared" si="1"/>
        <v>26044.899999999998</v>
      </c>
      <c r="N41" s="13">
        <v>37207</v>
      </c>
      <c r="O41" s="18">
        <v>1.7030000000000001</v>
      </c>
      <c r="P41" s="18">
        <v>2.04</v>
      </c>
      <c r="Q41" s="8">
        <v>11</v>
      </c>
      <c r="R41" s="8">
        <v>95</v>
      </c>
      <c r="S41" s="8">
        <v>7</v>
      </c>
      <c r="T41" s="8">
        <v>7.3150000000000003E-3</v>
      </c>
      <c r="U41" s="16" t="s">
        <v>6</v>
      </c>
      <c r="V41" s="16">
        <v>20</v>
      </c>
      <c r="W41" s="16">
        <v>20</v>
      </c>
      <c r="X41" s="9" t="s">
        <v>166</v>
      </c>
      <c r="Y41" s="33" t="s">
        <v>3</v>
      </c>
      <c r="Z41" s="8" t="s">
        <v>171</v>
      </c>
      <c r="AA41" s="8" t="s">
        <v>183</v>
      </c>
      <c r="AB41" s="35" t="s">
        <v>16</v>
      </c>
      <c r="AC41" s="19" t="s">
        <v>7</v>
      </c>
      <c r="AD41" s="8" t="s">
        <v>172</v>
      </c>
      <c r="AE41" s="8" t="s">
        <v>184</v>
      </c>
      <c r="AF41" s="8" t="s">
        <v>176</v>
      </c>
      <c r="AG41" s="8" t="s">
        <v>186</v>
      </c>
      <c r="AH41" s="8">
        <v>6</v>
      </c>
      <c r="AI41" s="8">
        <v>90</v>
      </c>
      <c r="AJ41" s="15">
        <v>6.8</v>
      </c>
      <c r="AK41" s="8"/>
      <c r="AL41" s="8" t="s">
        <v>187</v>
      </c>
      <c r="AM41" s="8" t="s">
        <v>189</v>
      </c>
      <c r="AN41" s="20" t="s">
        <v>191</v>
      </c>
      <c r="AO41" s="8">
        <v>50</v>
      </c>
      <c r="AP41" s="8">
        <v>40</v>
      </c>
      <c r="AQ41" s="21" t="s">
        <v>315</v>
      </c>
      <c r="AR41" s="17" t="s">
        <v>298</v>
      </c>
      <c r="AS41" s="21" t="s">
        <v>299</v>
      </c>
      <c r="AT41" s="17" t="s">
        <v>300</v>
      </c>
      <c r="AU41" s="17" t="s">
        <v>301</v>
      </c>
      <c r="AV41" s="17" t="s">
        <v>302</v>
      </c>
      <c r="AW41" s="17" t="s">
        <v>303</v>
      </c>
      <c r="AX41" s="17" t="s">
        <v>304</v>
      </c>
      <c r="AY41" s="17"/>
      <c r="AZ41" s="17"/>
      <c r="BA41" s="17" t="s">
        <v>423</v>
      </c>
    </row>
    <row r="42" spans="1:53" ht="20.399999999999999" customHeight="1" x14ac:dyDescent="0.3">
      <c r="A42" s="31" t="s">
        <v>516</v>
      </c>
      <c r="B42" s="17" t="s">
        <v>699</v>
      </c>
      <c r="C42" s="17" t="s">
        <v>484</v>
      </c>
      <c r="D42" s="26">
        <v>45550</v>
      </c>
      <c r="E42" s="24" t="s">
        <v>593</v>
      </c>
      <c r="F42" s="9" t="s">
        <v>149</v>
      </c>
      <c r="G42" s="10">
        <v>7325109200</v>
      </c>
      <c r="H42" s="27" t="s">
        <v>4</v>
      </c>
      <c r="I42" s="27" t="s">
        <v>4</v>
      </c>
      <c r="J42" s="27" t="s">
        <v>507</v>
      </c>
      <c r="K42" s="28" t="s">
        <v>493</v>
      </c>
      <c r="L42" s="16" t="s">
        <v>262</v>
      </c>
      <c r="M42" s="12">
        <f t="shared" si="1"/>
        <v>34656.299999999996</v>
      </c>
      <c r="N42" s="13">
        <v>49509</v>
      </c>
      <c r="O42" s="18">
        <v>1.7030000000000001</v>
      </c>
      <c r="P42" s="18">
        <v>2.04</v>
      </c>
      <c r="Q42" s="15">
        <v>11</v>
      </c>
      <c r="R42" s="15">
        <v>95</v>
      </c>
      <c r="S42" s="15">
        <v>7</v>
      </c>
      <c r="T42" s="8">
        <v>7.3150000000000003E-3</v>
      </c>
      <c r="U42" s="16" t="s">
        <v>6</v>
      </c>
      <c r="V42" s="16">
        <v>20</v>
      </c>
      <c r="W42" s="16">
        <v>20</v>
      </c>
      <c r="X42" s="9" t="s">
        <v>166</v>
      </c>
      <c r="Y42" s="34" t="s">
        <v>3</v>
      </c>
      <c r="Z42" s="8" t="s">
        <v>171</v>
      </c>
      <c r="AA42" s="8" t="s">
        <v>182</v>
      </c>
      <c r="AB42" s="34" t="s">
        <v>607</v>
      </c>
      <c r="AC42" s="11" t="s">
        <v>7</v>
      </c>
      <c r="AD42" s="8" t="s">
        <v>172</v>
      </c>
      <c r="AE42" s="8" t="s">
        <v>184</v>
      </c>
      <c r="AF42" s="8" t="s">
        <v>176</v>
      </c>
      <c r="AG42" s="8" t="s">
        <v>186</v>
      </c>
      <c r="AH42" s="8">
        <v>6</v>
      </c>
      <c r="AI42" s="8">
        <v>90</v>
      </c>
      <c r="AJ42" s="15">
        <v>6.8</v>
      </c>
      <c r="AK42" s="14"/>
      <c r="AL42" s="8" t="s">
        <v>187</v>
      </c>
      <c r="AM42" s="8" t="s">
        <v>189</v>
      </c>
      <c r="AN42" s="20" t="s">
        <v>191</v>
      </c>
      <c r="AO42" s="8">
        <v>50</v>
      </c>
      <c r="AP42" s="8">
        <v>40</v>
      </c>
      <c r="AQ42" s="21" t="s">
        <v>315</v>
      </c>
      <c r="AR42" s="17" t="s">
        <v>822</v>
      </c>
      <c r="AS42" s="21" t="s">
        <v>823</v>
      </c>
      <c r="AT42" s="17" t="s">
        <v>824</v>
      </c>
      <c r="AU42" s="17" t="s">
        <v>825</v>
      </c>
      <c r="AV42" s="17" t="s">
        <v>826</v>
      </c>
      <c r="AW42" s="17" t="s">
        <v>827</v>
      </c>
      <c r="AX42" s="17"/>
      <c r="AY42" s="17"/>
      <c r="AZ42" s="17"/>
      <c r="BA42" s="17" t="s">
        <v>802</v>
      </c>
    </row>
    <row r="43" spans="1:53" ht="20.399999999999999" customHeight="1" x14ac:dyDescent="0.3">
      <c r="A43" s="31" t="s">
        <v>516</v>
      </c>
      <c r="B43" s="17" t="s">
        <v>700</v>
      </c>
      <c r="C43" s="17" t="s">
        <v>485</v>
      </c>
      <c r="D43" s="26">
        <v>45550</v>
      </c>
      <c r="E43" s="24" t="s">
        <v>606</v>
      </c>
      <c r="F43" s="9" t="s">
        <v>149</v>
      </c>
      <c r="G43" s="10">
        <v>7325109200</v>
      </c>
      <c r="H43" s="27" t="s">
        <v>4</v>
      </c>
      <c r="I43" s="27" t="s">
        <v>4</v>
      </c>
      <c r="J43" s="27" t="s">
        <v>508</v>
      </c>
      <c r="K43" s="28" t="s">
        <v>493</v>
      </c>
      <c r="L43" s="16" t="s">
        <v>262</v>
      </c>
      <c r="M43" s="12">
        <f t="shared" si="1"/>
        <v>34656.299999999996</v>
      </c>
      <c r="N43" s="13">
        <v>49509</v>
      </c>
      <c r="O43" s="18">
        <v>1.7030000000000001</v>
      </c>
      <c r="P43" s="18">
        <v>2.04</v>
      </c>
      <c r="Q43" s="15">
        <v>11</v>
      </c>
      <c r="R43" s="15">
        <v>95</v>
      </c>
      <c r="S43" s="15">
        <v>7</v>
      </c>
      <c r="T43" s="8">
        <v>7.3150000000000003E-3</v>
      </c>
      <c r="U43" s="16" t="s">
        <v>6</v>
      </c>
      <c r="V43" s="16">
        <v>20</v>
      </c>
      <c r="W43" s="16">
        <v>20</v>
      </c>
      <c r="X43" s="9" t="s">
        <v>166</v>
      </c>
      <c r="Y43" s="34" t="s">
        <v>3</v>
      </c>
      <c r="Z43" s="8" t="s">
        <v>171</v>
      </c>
      <c r="AA43" s="8" t="s">
        <v>182</v>
      </c>
      <c r="AB43" s="34" t="s">
        <v>608</v>
      </c>
      <c r="AC43" s="11" t="s">
        <v>7</v>
      </c>
      <c r="AD43" s="8" t="s">
        <v>172</v>
      </c>
      <c r="AE43" s="8" t="s">
        <v>184</v>
      </c>
      <c r="AF43" s="8" t="s">
        <v>176</v>
      </c>
      <c r="AG43" s="8" t="s">
        <v>186</v>
      </c>
      <c r="AH43" s="8">
        <v>6</v>
      </c>
      <c r="AI43" s="8">
        <v>90</v>
      </c>
      <c r="AJ43" s="15">
        <v>6.8</v>
      </c>
      <c r="AK43" s="14"/>
      <c r="AL43" s="8" t="s">
        <v>187</v>
      </c>
      <c r="AM43" s="8" t="s">
        <v>189</v>
      </c>
      <c r="AN43" s="20" t="s">
        <v>191</v>
      </c>
      <c r="AO43" s="8">
        <v>50</v>
      </c>
      <c r="AP43" s="8">
        <v>40</v>
      </c>
      <c r="AQ43" s="21" t="s">
        <v>315</v>
      </c>
      <c r="AR43" s="17" t="s">
        <v>828</v>
      </c>
      <c r="AS43" s="21" t="s">
        <v>829</v>
      </c>
      <c r="AT43" s="17" t="s">
        <v>830</v>
      </c>
      <c r="AU43" s="17" t="s">
        <v>831</v>
      </c>
      <c r="AV43" s="17" t="s">
        <v>832</v>
      </c>
      <c r="AW43" s="17" t="s">
        <v>833</v>
      </c>
      <c r="AX43" s="17"/>
      <c r="AY43" s="17"/>
      <c r="AZ43" s="17"/>
      <c r="BA43" s="17" t="s">
        <v>803</v>
      </c>
    </row>
    <row r="44" spans="1:53" ht="20.399999999999999" customHeight="1" x14ac:dyDescent="0.3">
      <c r="A44" s="31" t="s">
        <v>516</v>
      </c>
      <c r="B44" s="17" t="s">
        <v>701</v>
      </c>
      <c r="C44" s="17" t="s">
        <v>663</v>
      </c>
      <c r="D44" s="26">
        <v>45550</v>
      </c>
      <c r="E44" s="24" t="s">
        <v>662</v>
      </c>
      <c r="F44" s="9" t="s">
        <v>149</v>
      </c>
      <c r="G44" s="10">
        <v>7325109200</v>
      </c>
      <c r="H44" s="27" t="s">
        <v>4</v>
      </c>
      <c r="I44" s="27" t="s">
        <v>4</v>
      </c>
      <c r="J44" s="27" t="s">
        <v>661</v>
      </c>
      <c r="K44" s="29" t="s">
        <v>664</v>
      </c>
      <c r="L44" s="16" t="s">
        <v>262</v>
      </c>
      <c r="M44" s="12">
        <f t="shared" si="1"/>
        <v>17753.399999999998</v>
      </c>
      <c r="N44" s="13">
        <v>25362</v>
      </c>
      <c r="O44" s="18">
        <v>1.7030000000000001</v>
      </c>
      <c r="P44" s="18">
        <v>2.04</v>
      </c>
      <c r="Q44" s="15">
        <v>11</v>
      </c>
      <c r="R44" s="15">
        <v>95</v>
      </c>
      <c r="S44" s="15">
        <v>7</v>
      </c>
      <c r="T44" s="8">
        <v>7.3150000000000003E-3</v>
      </c>
      <c r="U44" s="16" t="s">
        <v>6</v>
      </c>
      <c r="V44" s="16">
        <v>20</v>
      </c>
      <c r="W44" s="16">
        <v>20</v>
      </c>
      <c r="X44" s="9" t="s">
        <v>166</v>
      </c>
      <c r="Y44" s="34" t="s">
        <v>3</v>
      </c>
      <c r="Z44" s="8" t="s">
        <v>171</v>
      </c>
      <c r="AA44" s="8" t="s">
        <v>182</v>
      </c>
      <c r="AB44" s="34" t="s">
        <v>785</v>
      </c>
      <c r="AC44" s="11" t="s">
        <v>7</v>
      </c>
      <c r="AD44" s="8" t="s">
        <v>172</v>
      </c>
      <c r="AE44" s="8" t="s">
        <v>184</v>
      </c>
      <c r="AF44" s="8" t="s">
        <v>176</v>
      </c>
      <c r="AG44" s="8" t="s">
        <v>186</v>
      </c>
      <c r="AH44" s="8">
        <v>6</v>
      </c>
      <c r="AI44" s="8">
        <v>90</v>
      </c>
      <c r="AJ44" s="15">
        <v>6.8</v>
      </c>
      <c r="AK44" s="14"/>
      <c r="AL44" s="8" t="s">
        <v>187</v>
      </c>
      <c r="AM44" s="8" t="s">
        <v>189</v>
      </c>
      <c r="AN44" s="20" t="s">
        <v>191</v>
      </c>
      <c r="AO44" s="8">
        <v>50</v>
      </c>
      <c r="AP44" s="8">
        <v>40</v>
      </c>
      <c r="AQ44" s="21" t="s">
        <v>315</v>
      </c>
      <c r="AR44" s="17" t="s">
        <v>834</v>
      </c>
      <c r="AS44" s="21" t="s">
        <v>835</v>
      </c>
      <c r="AT44" s="17" t="s">
        <v>836</v>
      </c>
      <c r="AU44" s="17" t="s">
        <v>837</v>
      </c>
      <c r="AV44" s="17" t="s">
        <v>838</v>
      </c>
      <c r="AW44" s="17" t="s">
        <v>839</v>
      </c>
      <c r="AX44" s="17"/>
      <c r="AY44" s="17"/>
      <c r="AZ44" s="17"/>
      <c r="BA44" s="17" t="s">
        <v>801</v>
      </c>
    </row>
    <row r="45" spans="1:53" ht="20.399999999999999" customHeight="1" x14ac:dyDescent="0.3">
      <c r="A45" s="30"/>
      <c r="B45" s="17" t="s">
        <v>743</v>
      </c>
      <c r="C45" s="17" t="s">
        <v>55</v>
      </c>
      <c r="D45" s="26">
        <v>45321</v>
      </c>
      <c r="E45" s="22" t="s">
        <v>532</v>
      </c>
      <c r="F45" s="9" t="s">
        <v>149</v>
      </c>
      <c r="G45" s="10">
        <v>7325109200</v>
      </c>
      <c r="H45" s="27" t="s">
        <v>4</v>
      </c>
      <c r="I45" s="27" t="s">
        <v>4</v>
      </c>
      <c r="J45" s="27" t="s">
        <v>56</v>
      </c>
      <c r="K45" s="27" t="s">
        <v>215</v>
      </c>
      <c r="L45" s="16" t="s">
        <v>263</v>
      </c>
      <c r="M45" s="12">
        <f t="shared" si="1"/>
        <v>14776.3</v>
      </c>
      <c r="N45" s="13">
        <v>21109</v>
      </c>
      <c r="O45" s="18">
        <v>1.472</v>
      </c>
      <c r="P45" s="18">
        <v>2.0099999999999998</v>
      </c>
      <c r="Q45" s="8">
        <v>11</v>
      </c>
      <c r="R45" s="8">
        <v>105</v>
      </c>
      <c r="S45" s="8">
        <v>7</v>
      </c>
      <c r="T45" s="8">
        <v>8.0850000000000002E-3</v>
      </c>
      <c r="U45" s="16" t="s">
        <v>6</v>
      </c>
      <c r="V45" s="16">
        <v>20</v>
      </c>
      <c r="W45" s="16">
        <v>20</v>
      </c>
      <c r="X45" s="9" t="s">
        <v>166</v>
      </c>
      <c r="Y45" s="33" t="s">
        <v>3</v>
      </c>
      <c r="Z45" s="8" t="s">
        <v>171</v>
      </c>
      <c r="AA45" s="8" t="s">
        <v>182</v>
      </c>
      <c r="AB45" s="35" t="s">
        <v>8</v>
      </c>
      <c r="AC45" s="19" t="s">
        <v>7</v>
      </c>
      <c r="AD45" s="8" t="s">
        <v>172</v>
      </c>
      <c r="AE45" s="8" t="s">
        <v>184</v>
      </c>
      <c r="AF45" s="8" t="s">
        <v>176</v>
      </c>
      <c r="AG45" s="8" t="s">
        <v>186</v>
      </c>
      <c r="AH45" s="8">
        <v>4</v>
      </c>
      <c r="AI45" s="8">
        <v>100</v>
      </c>
      <c r="AJ45" s="15">
        <v>6.8</v>
      </c>
      <c r="AK45" s="8"/>
      <c r="AL45" s="8" t="s">
        <v>187</v>
      </c>
      <c r="AM45" s="8" t="s">
        <v>189</v>
      </c>
      <c r="AN45" s="8">
        <v>67.5</v>
      </c>
      <c r="AO45" s="8">
        <v>50</v>
      </c>
      <c r="AP45" s="8">
        <v>40</v>
      </c>
      <c r="AQ45" s="21" t="s">
        <v>322</v>
      </c>
      <c r="AR45" s="17" t="s">
        <v>316</v>
      </c>
      <c r="AS45" s="21" t="s">
        <v>317</v>
      </c>
      <c r="AT45" s="17" t="s">
        <v>318</v>
      </c>
      <c r="AU45" s="17" t="s">
        <v>319</v>
      </c>
      <c r="AV45" s="17" t="s">
        <v>320</v>
      </c>
      <c r="AW45" s="17" t="s">
        <v>281</v>
      </c>
      <c r="AX45" s="17" t="s">
        <v>321</v>
      </c>
      <c r="AY45" s="17"/>
      <c r="AZ45" s="17"/>
      <c r="BA45" s="17" t="s">
        <v>424</v>
      </c>
    </row>
    <row r="46" spans="1:53" ht="20.399999999999999" customHeight="1" x14ac:dyDescent="0.3">
      <c r="A46" s="30"/>
      <c r="B46" s="17" t="s">
        <v>744</v>
      </c>
      <c r="C46" s="17" t="s">
        <v>57</v>
      </c>
      <c r="D46" s="26">
        <v>45321</v>
      </c>
      <c r="E46" s="22" t="s">
        <v>541</v>
      </c>
      <c r="F46" s="9" t="s">
        <v>149</v>
      </c>
      <c r="G46" s="10">
        <v>7325109200</v>
      </c>
      <c r="H46" s="27" t="s">
        <v>4</v>
      </c>
      <c r="I46" s="27" t="s">
        <v>4</v>
      </c>
      <c r="J46" s="27" t="s">
        <v>58</v>
      </c>
      <c r="K46" s="27" t="s">
        <v>216</v>
      </c>
      <c r="L46" s="16" t="s">
        <v>263</v>
      </c>
      <c r="M46" s="12">
        <f t="shared" si="1"/>
        <v>14989.099999999999</v>
      </c>
      <c r="N46" s="13">
        <v>21413</v>
      </c>
      <c r="O46" s="18">
        <v>1.472</v>
      </c>
      <c r="P46" s="18">
        <v>2.0099999999999998</v>
      </c>
      <c r="Q46" s="8">
        <v>11</v>
      </c>
      <c r="R46" s="8">
        <v>105</v>
      </c>
      <c r="S46" s="8">
        <v>7</v>
      </c>
      <c r="T46" s="8">
        <v>8.0850000000000002E-3</v>
      </c>
      <c r="U46" s="16" t="s">
        <v>6</v>
      </c>
      <c r="V46" s="16">
        <v>20</v>
      </c>
      <c r="W46" s="16">
        <v>20</v>
      </c>
      <c r="X46" s="9" t="s">
        <v>166</v>
      </c>
      <c r="Y46" s="33" t="s">
        <v>3</v>
      </c>
      <c r="Z46" s="8" t="s">
        <v>171</v>
      </c>
      <c r="AA46" s="8" t="s">
        <v>182</v>
      </c>
      <c r="AB46" s="35" t="s">
        <v>167</v>
      </c>
      <c r="AC46" s="19" t="s">
        <v>7</v>
      </c>
      <c r="AD46" s="8" t="s">
        <v>172</v>
      </c>
      <c r="AE46" s="8" t="s">
        <v>184</v>
      </c>
      <c r="AF46" s="8" t="s">
        <v>176</v>
      </c>
      <c r="AG46" s="8" t="s">
        <v>186</v>
      </c>
      <c r="AH46" s="8">
        <v>4</v>
      </c>
      <c r="AI46" s="8">
        <v>100</v>
      </c>
      <c r="AJ46" s="15">
        <v>6.8</v>
      </c>
      <c r="AK46" s="8"/>
      <c r="AL46" s="8" t="s">
        <v>187</v>
      </c>
      <c r="AM46" s="8" t="s">
        <v>189</v>
      </c>
      <c r="AN46" s="8">
        <v>67.5</v>
      </c>
      <c r="AO46" s="8">
        <v>50</v>
      </c>
      <c r="AP46" s="8">
        <v>40</v>
      </c>
      <c r="AQ46" s="21" t="s">
        <v>322</v>
      </c>
      <c r="AR46" s="17" t="s">
        <v>323</v>
      </c>
      <c r="AS46" s="21" t="s">
        <v>324</v>
      </c>
      <c r="AT46" s="17" t="s">
        <v>325</v>
      </c>
      <c r="AU46" s="17" t="s">
        <v>326</v>
      </c>
      <c r="AV46" s="17" t="s">
        <v>327</v>
      </c>
      <c r="AW46" s="17" t="s">
        <v>289</v>
      </c>
      <c r="AX46" s="17" t="s">
        <v>328</v>
      </c>
      <c r="AY46" s="17"/>
      <c r="AZ46" s="17"/>
      <c r="BA46" s="17" t="s">
        <v>425</v>
      </c>
    </row>
    <row r="47" spans="1:53" ht="20.399999999999999" customHeight="1" x14ac:dyDescent="0.3">
      <c r="A47" s="31" t="s">
        <v>516</v>
      </c>
      <c r="B47" s="17" t="s">
        <v>702</v>
      </c>
      <c r="C47" s="17" t="s">
        <v>486</v>
      </c>
      <c r="D47" s="26">
        <v>45550</v>
      </c>
      <c r="E47" s="24" t="s">
        <v>594</v>
      </c>
      <c r="F47" s="9" t="s">
        <v>149</v>
      </c>
      <c r="G47" s="10">
        <v>7325109200</v>
      </c>
      <c r="H47" s="27" t="s">
        <v>4</v>
      </c>
      <c r="I47" s="27" t="s">
        <v>4</v>
      </c>
      <c r="J47" s="27" t="s">
        <v>509</v>
      </c>
      <c r="K47" s="28" t="s">
        <v>493</v>
      </c>
      <c r="L47" s="16" t="s">
        <v>263</v>
      </c>
      <c r="M47" s="12">
        <f t="shared" si="1"/>
        <v>26896.1</v>
      </c>
      <c r="N47" s="13">
        <v>38423</v>
      </c>
      <c r="O47" s="18">
        <v>2.8</v>
      </c>
      <c r="P47" s="18">
        <v>3.04</v>
      </c>
      <c r="Q47" s="15">
        <v>11</v>
      </c>
      <c r="R47" s="15">
        <v>105</v>
      </c>
      <c r="S47" s="15">
        <v>7</v>
      </c>
      <c r="T47" s="8">
        <v>8.0850000000000002E-3</v>
      </c>
      <c r="U47" s="16" t="s">
        <v>6</v>
      </c>
      <c r="V47" s="16">
        <v>20</v>
      </c>
      <c r="W47" s="16">
        <v>20</v>
      </c>
      <c r="X47" s="9" t="s">
        <v>166</v>
      </c>
      <c r="Y47" s="34" t="s">
        <v>3</v>
      </c>
      <c r="Z47" s="8" t="s">
        <v>171</v>
      </c>
      <c r="AA47" s="8" t="s">
        <v>182</v>
      </c>
      <c r="AB47" s="34" t="s">
        <v>607</v>
      </c>
      <c r="AC47" s="11" t="s">
        <v>7</v>
      </c>
      <c r="AD47" s="8" t="s">
        <v>172</v>
      </c>
      <c r="AE47" s="8" t="s">
        <v>184</v>
      </c>
      <c r="AF47" s="8" t="s">
        <v>176</v>
      </c>
      <c r="AG47" s="8" t="s">
        <v>186</v>
      </c>
      <c r="AH47" s="8">
        <v>4</v>
      </c>
      <c r="AI47" s="8">
        <v>100</v>
      </c>
      <c r="AJ47" s="15">
        <v>6.8</v>
      </c>
      <c r="AK47" s="14"/>
      <c r="AL47" s="8" t="s">
        <v>187</v>
      </c>
      <c r="AM47" s="8" t="s">
        <v>189</v>
      </c>
      <c r="AN47" s="8">
        <v>67.5</v>
      </c>
      <c r="AO47" s="8">
        <v>50</v>
      </c>
      <c r="AP47" s="8">
        <v>40</v>
      </c>
      <c r="AQ47" s="21" t="s">
        <v>322</v>
      </c>
      <c r="AR47" s="17" t="s">
        <v>840</v>
      </c>
      <c r="AS47" s="21" t="s">
        <v>841</v>
      </c>
      <c r="AT47" s="17" t="s">
        <v>842</v>
      </c>
      <c r="AU47" s="17" t="s">
        <v>843</v>
      </c>
      <c r="AV47" s="17" t="s">
        <v>844</v>
      </c>
      <c r="AW47" s="17" t="s">
        <v>845</v>
      </c>
      <c r="AX47" s="17"/>
      <c r="AY47" s="17"/>
      <c r="AZ47" s="17"/>
      <c r="BA47" s="17" t="s">
        <v>805</v>
      </c>
    </row>
    <row r="48" spans="1:53" ht="20.399999999999999" customHeight="1" x14ac:dyDescent="0.3">
      <c r="A48" s="31" t="s">
        <v>516</v>
      </c>
      <c r="B48" s="17" t="s">
        <v>703</v>
      </c>
      <c r="C48" s="17" t="s">
        <v>666</v>
      </c>
      <c r="D48" s="26">
        <v>45550</v>
      </c>
      <c r="E48" s="24" t="s">
        <v>667</v>
      </c>
      <c r="F48" s="9" t="s">
        <v>149</v>
      </c>
      <c r="G48" s="10">
        <v>7325109200</v>
      </c>
      <c r="H48" s="27" t="s">
        <v>4</v>
      </c>
      <c r="I48" s="27" t="s">
        <v>4</v>
      </c>
      <c r="J48" s="27" t="s">
        <v>665</v>
      </c>
      <c r="K48" s="28"/>
      <c r="L48" s="16" t="s">
        <v>263</v>
      </c>
      <c r="M48" s="12">
        <f t="shared" si="1"/>
        <v>14989.099999999999</v>
      </c>
      <c r="N48" s="13">
        <v>21413</v>
      </c>
      <c r="O48" s="18">
        <v>1.472</v>
      </c>
      <c r="P48" s="18">
        <v>2.0099999999999998</v>
      </c>
      <c r="Q48" s="15">
        <v>11</v>
      </c>
      <c r="R48" s="15">
        <v>105</v>
      </c>
      <c r="S48" s="15">
        <v>7</v>
      </c>
      <c r="T48" s="8">
        <v>8.0850000000000002E-3</v>
      </c>
      <c r="U48" s="16" t="s">
        <v>6</v>
      </c>
      <c r="V48" s="16">
        <v>20</v>
      </c>
      <c r="W48" s="16">
        <v>20</v>
      </c>
      <c r="X48" s="9" t="s">
        <v>166</v>
      </c>
      <c r="Y48" s="34" t="s">
        <v>3</v>
      </c>
      <c r="Z48" s="8" t="s">
        <v>171</v>
      </c>
      <c r="AA48" s="8" t="s">
        <v>182</v>
      </c>
      <c r="AB48" s="34" t="s">
        <v>785</v>
      </c>
      <c r="AC48" s="11" t="s">
        <v>7</v>
      </c>
      <c r="AD48" s="8" t="s">
        <v>172</v>
      </c>
      <c r="AE48" s="8" t="s">
        <v>184</v>
      </c>
      <c r="AF48" s="8" t="s">
        <v>176</v>
      </c>
      <c r="AG48" s="8" t="s">
        <v>186</v>
      </c>
      <c r="AH48" s="8">
        <v>4</v>
      </c>
      <c r="AI48" s="8">
        <v>100</v>
      </c>
      <c r="AJ48" s="15">
        <v>6.8</v>
      </c>
      <c r="AK48" s="14"/>
      <c r="AL48" s="8" t="s">
        <v>187</v>
      </c>
      <c r="AM48" s="8" t="s">
        <v>189</v>
      </c>
      <c r="AN48" s="8">
        <v>67.5</v>
      </c>
      <c r="AO48" s="8">
        <v>50</v>
      </c>
      <c r="AP48" s="8">
        <v>40</v>
      </c>
      <c r="AQ48" s="21" t="s">
        <v>322</v>
      </c>
      <c r="AR48" s="17" t="s">
        <v>846</v>
      </c>
      <c r="AS48" s="21" t="s">
        <v>847</v>
      </c>
      <c r="AT48" s="17" t="s">
        <v>848</v>
      </c>
      <c r="AU48" s="17" t="s">
        <v>849</v>
      </c>
      <c r="AV48" s="17" t="s">
        <v>850</v>
      </c>
      <c r="AW48" s="17" t="s">
        <v>851</v>
      </c>
      <c r="AX48" s="17"/>
      <c r="AY48" s="17"/>
      <c r="AZ48" s="17"/>
      <c r="BA48" s="17" t="s">
        <v>804</v>
      </c>
    </row>
    <row r="49" spans="1:53" ht="20.399999999999999" customHeight="1" x14ac:dyDescent="0.3">
      <c r="A49" s="30"/>
      <c r="B49" s="17" t="s">
        <v>745</v>
      </c>
      <c r="C49" s="17" t="s">
        <v>59</v>
      </c>
      <c r="D49" s="26">
        <v>45321</v>
      </c>
      <c r="E49" s="22" t="s">
        <v>533</v>
      </c>
      <c r="F49" s="9" t="s">
        <v>149</v>
      </c>
      <c r="G49" s="10">
        <v>7325109200</v>
      </c>
      <c r="H49" s="27" t="s">
        <v>4</v>
      </c>
      <c r="I49" s="27" t="s">
        <v>4</v>
      </c>
      <c r="J49" s="27" t="s">
        <v>60</v>
      </c>
      <c r="K49" s="27" t="s">
        <v>217</v>
      </c>
      <c r="L49" s="16" t="s">
        <v>263</v>
      </c>
      <c r="M49" s="12">
        <f t="shared" si="1"/>
        <v>17965.5</v>
      </c>
      <c r="N49" s="13">
        <v>25665</v>
      </c>
      <c r="O49" s="18">
        <v>1.6559999999999999</v>
      </c>
      <c r="P49" s="18">
        <v>2.1880000000000002</v>
      </c>
      <c r="Q49" s="8">
        <v>11</v>
      </c>
      <c r="R49" s="8">
        <v>125</v>
      </c>
      <c r="S49" s="8">
        <v>7</v>
      </c>
      <c r="T49" s="8">
        <v>9.6249999999999999E-3</v>
      </c>
      <c r="U49" s="16" t="s">
        <v>6</v>
      </c>
      <c r="V49" s="16">
        <v>20</v>
      </c>
      <c r="W49" s="16">
        <v>20</v>
      </c>
      <c r="X49" s="9" t="s">
        <v>166</v>
      </c>
      <c r="Y49" s="33" t="s">
        <v>3</v>
      </c>
      <c r="Z49" s="8" t="s">
        <v>171</v>
      </c>
      <c r="AA49" s="8" t="s">
        <v>182</v>
      </c>
      <c r="AB49" s="35" t="s">
        <v>8</v>
      </c>
      <c r="AC49" s="19" t="s">
        <v>7</v>
      </c>
      <c r="AD49" s="8" t="s">
        <v>172</v>
      </c>
      <c r="AE49" s="8" t="s">
        <v>184</v>
      </c>
      <c r="AF49" s="8" t="s">
        <v>176</v>
      </c>
      <c r="AG49" s="8" t="s">
        <v>186</v>
      </c>
      <c r="AH49" s="8">
        <v>4</v>
      </c>
      <c r="AI49" s="8">
        <v>120</v>
      </c>
      <c r="AJ49" s="15">
        <v>6.8</v>
      </c>
      <c r="AK49" s="8"/>
      <c r="AL49" s="8" t="s">
        <v>187</v>
      </c>
      <c r="AM49" s="8" t="s">
        <v>189</v>
      </c>
      <c r="AN49" s="8">
        <v>67.5</v>
      </c>
      <c r="AO49" s="8">
        <v>50</v>
      </c>
      <c r="AP49" s="8">
        <v>40</v>
      </c>
      <c r="AQ49" s="21" t="s">
        <v>329</v>
      </c>
      <c r="AR49" s="17" t="s">
        <v>316</v>
      </c>
      <c r="AS49" s="21" t="s">
        <v>317</v>
      </c>
      <c r="AT49" s="17" t="s">
        <v>318</v>
      </c>
      <c r="AU49" s="17" t="s">
        <v>319</v>
      </c>
      <c r="AV49" s="17" t="s">
        <v>320</v>
      </c>
      <c r="AW49" s="17" t="s">
        <v>281</v>
      </c>
      <c r="AX49" s="17" t="s">
        <v>321</v>
      </c>
      <c r="AY49" s="17"/>
      <c r="AZ49" s="17"/>
      <c r="BA49" s="17" t="s">
        <v>426</v>
      </c>
    </row>
    <row r="50" spans="1:53" ht="20.399999999999999" customHeight="1" x14ac:dyDescent="0.3">
      <c r="A50" s="30"/>
      <c r="B50" s="17" t="s">
        <v>746</v>
      </c>
      <c r="C50" s="17" t="s">
        <v>61</v>
      </c>
      <c r="D50" s="26">
        <v>45321</v>
      </c>
      <c r="E50" s="22" t="s">
        <v>542</v>
      </c>
      <c r="F50" s="9" t="s">
        <v>149</v>
      </c>
      <c r="G50" s="10">
        <v>7325109200</v>
      </c>
      <c r="H50" s="27" t="s">
        <v>4</v>
      </c>
      <c r="I50" s="27" t="s">
        <v>4</v>
      </c>
      <c r="J50" s="27" t="s">
        <v>62</v>
      </c>
      <c r="K50" s="27" t="s">
        <v>218</v>
      </c>
      <c r="L50" s="16" t="s">
        <v>263</v>
      </c>
      <c r="M50" s="12">
        <f t="shared" si="1"/>
        <v>18178.3</v>
      </c>
      <c r="N50" s="13">
        <v>25969</v>
      </c>
      <c r="O50" s="18">
        <v>1.6559999999999999</v>
      </c>
      <c r="P50" s="18">
        <v>2.1880000000000002</v>
      </c>
      <c r="Q50" s="8">
        <v>11</v>
      </c>
      <c r="R50" s="8">
        <v>125</v>
      </c>
      <c r="S50" s="8">
        <v>7</v>
      </c>
      <c r="T50" s="8">
        <v>9.6249999999999999E-3</v>
      </c>
      <c r="U50" s="16" t="s">
        <v>6</v>
      </c>
      <c r="V50" s="16">
        <v>20</v>
      </c>
      <c r="W50" s="16">
        <v>20</v>
      </c>
      <c r="X50" s="9" t="s">
        <v>166</v>
      </c>
      <c r="Y50" s="33" t="s">
        <v>3</v>
      </c>
      <c r="Z50" s="8" t="s">
        <v>171</v>
      </c>
      <c r="AA50" s="8" t="s">
        <v>182</v>
      </c>
      <c r="AB50" s="35" t="s">
        <v>167</v>
      </c>
      <c r="AC50" s="19" t="s">
        <v>7</v>
      </c>
      <c r="AD50" s="8" t="s">
        <v>172</v>
      </c>
      <c r="AE50" s="8" t="s">
        <v>184</v>
      </c>
      <c r="AF50" s="8" t="s">
        <v>176</v>
      </c>
      <c r="AG50" s="8" t="s">
        <v>186</v>
      </c>
      <c r="AH50" s="8">
        <v>4</v>
      </c>
      <c r="AI50" s="8">
        <v>120</v>
      </c>
      <c r="AJ50" s="15">
        <v>6.8</v>
      </c>
      <c r="AK50" s="8"/>
      <c r="AL50" s="8" t="s">
        <v>187</v>
      </c>
      <c r="AM50" s="8" t="s">
        <v>189</v>
      </c>
      <c r="AN50" s="8">
        <v>67.5</v>
      </c>
      <c r="AO50" s="8">
        <v>50</v>
      </c>
      <c r="AP50" s="8">
        <v>40</v>
      </c>
      <c r="AQ50" s="21" t="s">
        <v>329</v>
      </c>
      <c r="AR50" s="17" t="s">
        <v>323</v>
      </c>
      <c r="AS50" s="21" t="s">
        <v>324</v>
      </c>
      <c r="AT50" s="17" t="s">
        <v>325</v>
      </c>
      <c r="AU50" s="17" t="s">
        <v>326</v>
      </c>
      <c r="AV50" s="17" t="s">
        <v>327</v>
      </c>
      <c r="AW50" s="17" t="s">
        <v>289</v>
      </c>
      <c r="AX50" s="17" t="s">
        <v>328</v>
      </c>
      <c r="AY50" s="17"/>
      <c r="AZ50" s="17"/>
      <c r="BA50" s="17" t="s">
        <v>427</v>
      </c>
    </row>
    <row r="51" spans="1:53" ht="20.399999999999999" customHeight="1" x14ac:dyDescent="0.3">
      <c r="A51" s="31" t="s">
        <v>516</v>
      </c>
      <c r="B51" s="17" t="s">
        <v>704</v>
      </c>
      <c r="C51" s="17" t="s">
        <v>487</v>
      </c>
      <c r="D51" s="26">
        <v>45550</v>
      </c>
      <c r="E51" s="24" t="s">
        <v>595</v>
      </c>
      <c r="F51" s="9" t="s">
        <v>149</v>
      </c>
      <c r="G51" s="10">
        <v>7325109200</v>
      </c>
      <c r="H51" s="27" t="s">
        <v>4</v>
      </c>
      <c r="I51" s="27" t="s">
        <v>4</v>
      </c>
      <c r="J51" s="27" t="s">
        <v>510</v>
      </c>
      <c r="K51" s="28" t="s">
        <v>493</v>
      </c>
      <c r="L51" s="16" t="s">
        <v>263</v>
      </c>
      <c r="M51" s="12">
        <f t="shared" si="1"/>
        <v>30722.3</v>
      </c>
      <c r="N51" s="13">
        <v>43889</v>
      </c>
      <c r="O51" s="18">
        <v>1.6559999999999999</v>
      </c>
      <c r="P51" s="18">
        <v>2.1880000000000002</v>
      </c>
      <c r="Q51" s="15">
        <v>11</v>
      </c>
      <c r="R51" s="15">
        <v>125</v>
      </c>
      <c r="S51" s="15">
        <v>7</v>
      </c>
      <c r="T51" s="8">
        <v>9.6249999999999999E-3</v>
      </c>
      <c r="U51" s="16" t="s">
        <v>6</v>
      </c>
      <c r="V51" s="16">
        <v>20</v>
      </c>
      <c r="W51" s="16">
        <v>20</v>
      </c>
      <c r="X51" s="9" t="s">
        <v>166</v>
      </c>
      <c r="Y51" s="34" t="s">
        <v>3</v>
      </c>
      <c r="Z51" s="8" t="s">
        <v>171</v>
      </c>
      <c r="AA51" s="8" t="s">
        <v>182</v>
      </c>
      <c r="AB51" s="34" t="s">
        <v>607</v>
      </c>
      <c r="AC51" s="11" t="s">
        <v>7</v>
      </c>
      <c r="AD51" s="8" t="s">
        <v>172</v>
      </c>
      <c r="AE51" s="8" t="s">
        <v>184</v>
      </c>
      <c r="AF51" s="8" t="s">
        <v>176</v>
      </c>
      <c r="AG51" s="8" t="s">
        <v>186</v>
      </c>
      <c r="AH51" s="8">
        <v>4</v>
      </c>
      <c r="AI51" s="8">
        <v>120</v>
      </c>
      <c r="AJ51" s="15">
        <v>6.8</v>
      </c>
      <c r="AK51" s="14"/>
      <c r="AL51" s="8" t="s">
        <v>187</v>
      </c>
      <c r="AM51" s="8" t="s">
        <v>189</v>
      </c>
      <c r="AN51" s="8">
        <v>67.5</v>
      </c>
      <c r="AO51" s="8">
        <v>50</v>
      </c>
      <c r="AP51" s="8">
        <v>40</v>
      </c>
      <c r="AQ51" s="21" t="s">
        <v>329</v>
      </c>
      <c r="AR51" s="17" t="s">
        <v>840</v>
      </c>
      <c r="AS51" s="21" t="s">
        <v>841</v>
      </c>
      <c r="AT51" s="17" t="s">
        <v>842</v>
      </c>
      <c r="AU51" s="17" t="s">
        <v>843</v>
      </c>
      <c r="AV51" s="17" t="s">
        <v>844</v>
      </c>
      <c r="AW51" s="17" t="s">
        <v>845</v>
      </c>
      <c r="AX51" s="17"/>
      <c r="AY51" s="17"/>
      <c r="AZ51" s="17"/>
      <c r="BA51" s="17" t="s">
        <v>806</v>
      </c>
    </row>
    <row r="52" spans="1:53" ht="20.399999999999999" customHeight="1" x14ac:dyDescent="0.3">
      <c r="A52" s="30"/>
      <c r="B52" s="17" t="s">
        <v>747</v>
      </c>
      <c r="C52" s="17" t="s">
        <v>63</v>
      </c>
      <c r="D52" s="26">
        <v>45321</v>
      </c>
      <c r="E52" s="22" t="s">
        <v>534</v>
      </c>
      <c r="F52" s="9" t="s">
        <v>149</v>
      </c>
      <c r="G52" s="10">
        <v>7325109200</v>
      </c>
      <c r="H52" s="27" t="s">
        <v>4</v>
      </c>
      <c r="I52" s="27" t="s">
        <v>4</v>
      </c>
      <c r="J52" s="27" t="s">
        <v>64</v>
      </c>
      <c r="K52" s="27" t="s">
        <v>219</v>
      </c>
      <c r="L52" s="16" t="s">
        <v>263</v>
      </c>
      <c r="M52" s="12">
        <f t="shared" si="1"/>
        <v>8929.9</v>
      </c>
      <c r="N52" s="13">
        <v>12757</v>
      </c>
      <c r="O52" s="18">
        <v>0.83</v>
      </c>
      <c r="P52" s="18">
        <v>1.03</v>
      </c>
      <c r="Q52" s="8">
        <v>11</v>
      </c>
      <c r="R52" s="8">
        <v>55</v>
      </c>
      <c r="S52" s="8">
        <v>7</v>
      </c>
      <c r="T52" s="8">
        <v>4.235E-3</v>
      </c>
      <c r="U52" s="16" t="s">
        <v>6</v>
      </c>
      <c r="V52" s="16">
        <v>20</v>
      </c>
      <c r="W52" s="16">
        <v>20</v>
      </c>
      <c r="X52" s="9" t="s">
        <v>166</v>
      </c>
      <c r="Y52" s="33" t="s">
        <v>3</v>
      </c>
      <c r="Z52" s="8" t="s">
        <v>171</v>
      </c>
      <c r="AA52" s="8" t="s">
        <v>182</v>
      </c>
      <c r="AB52" s="35" t="s">
        <v>8</v>
      </c>
      <c r="AC52" s="19" t="s">
        <v>7</v>
      </c>
      <c r="AD52" s="8" t="s">
        <v>172</v>
      </c>
      <c r="AE52" s="8" t="s">
        <v>184</v>
      </c>
      <c r="AF52" s="8" t="s">
        <v>176</v>
      </c>
      <c r="AG52" s="8" t="s">
        <v>186</v>
      </c>
      <c r="AH52" s="8">
        <v>4</v>
      </c>
      <c r="AI52" s="8">
        <v>50</v>
      </c>
      <c r="AJ52" s="15">
        <v>6.8</v>
      </c>
      <c r="AK52" s="8"/>
      <c r="AL52" s="8" t="s">
        <v>187</v>
      </c>
      <c r="AM52" s="8" t="s">
        <v>189</v>
      </c>
      <c r="AN52" s="8">
        <v>67.5</v>
      </c>
      <c r="AO52" s="8">
        <v>50</v>
      </c>
      <c r="AP52" s="8">
        <v>40</v>
      </c>
      <c r="AQ52" s="21" t="s">
        <v>333</v>
      </c>
      <c r="AR52" s="17" t="s">
        <v>330</v>
      </c>
      <c r="AS52" s="21" t="s">
        <v>331</v>
      </c>
      <c r="AT52" s="17" t="s">
        <v>332</v>
      </c>
      <c r="AU52" s="17" t="s">
        <v>319</v>
      </c>
      <c r="AV52" s="17" t="s">
        <v>320</v>
      </c>
      <c r="AW52" s="17" t="s">
        <v>281</v>
      </c>
      <c r="AX52" s="17" t="s">
        <v>321</v>
      </c>
      <c r="AY52" s="17"/>
      <c r="AZ52" s="17"/>
      <c r="BA52" s="17" t="s">
        <v>428</v>
      </c>
    </row>
    <row r="53" spans="1:53" ht="20.399999999999999" customHeight="1" x14ac:dyDescent="0.3">
      <c r="A53" s="31" t="s">
        <v>516</v>
      </c>
      <c r="B53" s="17" t="s">
        <v>705</v>
      </c>
      <c r="C53" s="17" t="s">
        <v>488</v>
      </c>
      <c r="D53" s="26">
        <v>45550</v>
      </c>
      <c r="E53" s="24" t="s">
        <v>596</v>
      </c>
      <c r="F53" s="9" t="s">
        <v>149</v>
      </c>
      <c r="G53" s="10">
        <v>7325109200</v>
      </c>
      <c r="H53" s="27" t="s">
        <v>4</v>
      </c>
      <c r="I53" s="27" t="s">
        <v>4</v>
      </c>
      <c r="J53" s="27" t="s">
        <v>511</v>
      </c>
      <c r="K53" s="28" t="s">
        <v>493</v>
      </c>
      <c r="L53" s="16" t="s">
        <v>263</v>
      </c>
      <c r="M53" s="12">
        <f t="shared" si="1"/>
        <v>15308.3</v>
      </c>
      <c r="N53" s="13">
        <v>21869</v>
      </c>
      <c r="O53" s="18">
        <v>0.83</v>
      </c>
      <c r="P53" s="18">
        <v>1.03</v>
      </c>
      <c r="Q53" s="15">
        <v>11</v>
      </c>
      <c r="R53" s="15">
        <v>55</v>
      </c>
      <c r="S53" s="15">
        <v>7</v>
      </c>
      <c r="T53" s="8">
        <v>4.235E-3</v>
      </c>
      <c r="U53" s="16" t="s">
        <v>6</v>
      </c>
      <c r="V53" s="16">
        <v>20</v>
      </c>
      <c r="W53" s="16">
        <v>20</v>
      </c>
      <c r="X53" s="9" t="s">
        <v>166</v>
      </c>
      <c r="Y53" s="34" t="s">
        <v>3</v>
      </c>
      <c r="Z53" s="8" t="s">
        <v>171</v>
      </c>
      <c r="AA53" s="8" t="s">
        <v>182</v>
      </c>
      <c r="AB53" s="34" t="s">
        <v>607</v>
      </c>
      <c r="AC53" s="11" t="s">
        <v>7</v>
      </c>
      <c r="AD53" s="8" t="s">
        <v>172</v>
      </c>
      <c r="AE53" s="8" t="s">
        <v>184</v>
      </c>
      <c r="AF53" s="8" t="s">
        <v>176</v>
      </c>
      <c r="AG53" s="8" t="s">
        <v>186</v>
      </c>
      <c r="AH53" s="8">
        <v>4</v>
      </c>
      <c r="AI53" s="8">
        <v>50</v>
      </c>
      <c r="AJ53" s="15">
        <v>6.8</v>
      </c>
      <c r="AK53" s="14"/>
      <c r="AL53" s="8" t="s">
        <v>187</v>
      </c>
      <c r="AM53" s="8" t="s">
        <v>189</v>
      </c>
      <c r="AN53" s="8">
        <v>67.5</v>
      </c>
      <c r="AO53" s="8">
        <v>50</v>
      </c>
      <c r="AP53" s="8">
        <v>40</v>
      </c>
      <c r="AQ53" s="21" t="s">
        <v>333</v>
      </c>
      <c r="AR53" s="17" t="s">
        <v>840</v>
      </c>
      <c r="AS53" s="21" t="s">
        <v>841</v>
      </c>
      <c r="AT53" s="17" t="s">
        <v>842</v>
      </c>
      <c r="AU53" s="17" t="s">
        <v>843</v>
      </c>
      <c r="AV53" s="17" t="s">
        <v>844</v>
      </c>
      <c r="AW53" s="17" t="s">
        <v>845</v>
      </c>
      <c r="AX53" s="17"/>
      <c r="AY53" s="17"/>
      <c r="AZ53" s="17"/>
      <c r="BA53" s="17" t="s">
        <v>807</v>
      </c>
    </row>
    <row r="54" spans="1:53" ht="20.399999999999999" customHeight="1" x14ac:dyDescent="0.3">
      <c r="A54" s="30"/>
      <c r="B54" s="17" t="s">
        <v>748</v>
      </c>
      <c r="C54" s="17" t="s">
        <v>65</v>
      </c>
      <c r="D54" s="26">
        <v>45321</v>
      </c>
      <c r="E54" s="22" t="s">
        <v>535</v>
      </c>
      <c r="F54" s="9" t="s">
        <v>149</v>
      </c>
      <c r="G54" s="10">
        <v>7325109200</v>
      </c>
      <c r="H54" s="27" t="s">
        <v>4</v>
      </c>
      <c r="I54" s="27" t="s">
        <v>4</v>
      </c>
      <c r="J54" s="27" t="s">
        <v>66</v>
      </c>
      <c r="K54" s="27" t="s">
        <v>220</v>
      </c>
      <c r="L54" s="16" t="s">
        <v>263</v>
      </c>
      <c r="M54" s="12">
        <f t="shared" si="1"/>
        <v>9886.0999999999985</v>
      </c>
      <c r="N54" s="13">
        <v>14123</v>
      </c>
      <c r="O54" s="18">
        <v>0.97399999999999998</v>
      </c>
      <c r="P54" s="18">
        <v>1.23</v>
      </c>
      <c r="Q54" s="8">
        <v>11</v>
      </c>
      <c r="R54" s="8">
        <v>65</v>
      </c>
      <c r="S54" s="8">
        <v>7</v>
      </c>
      <c r="T54" s="8">
        <v>5.0049999999999999E-3</v>
      </c>
      <c r="U54" s="16" t="s">
        <v>6</v>
      </c>
      <c r="V54" s="16">
        <v>20</v>
      </c>
      <c r="W54" s="16">
        <v>20</v>
      </c>
      <c r="X54" s="9" t="s">
        <v>166</v>
      </c>
      <c r="Y54" s="33" t="s">
        <v>3</v>
      </c>
      <c r="Z54" s="8" t="s">
        <v>171</v>
      </c>
      <c r="AA54" s="8" t="s">
        <v>182</v>
      </c>
      <c r="AB54" s="35" t="s">
        <v>8</v>
      </c>
      <c r="AC54" s="19" t="s">
        <v>7</v>
      </c>
      <c r="AD54" s="8" t="s">
        <v>172</v>
      </c>
      <c r="AE54" s="8" t="s">
        <v>184</v>
      </c>
      <c r="AF54" s="8" t="s">
        <v>176</v>
      </c>
      <c r="AG54" s="8" t="s">
        <v>186</v>
      </c>
      <c r="AH54" s="8">
        <v>4</v>
      </c>
      <c r="AI54" s="8">
        <v>60</v>
      </c>
      <c r="AJ54" s="15">
        <v>6.8</v>
      </c>
      <c r="AK54" s="8"/>
      <c r="AL54" s="8" t="s">
        <v>187</v>
      </c>
      <c r="AM54" s="8" t="s">
        <v>189</v>
      </c>
      <c r="AN54" s="8">
        <v>67.5</v>
      </c>
      <c r="AO54" s="8">
        <v>50</v>
      </c>
      <c r="AP54" s="8">
        <v>40</v>
      </c>
      <c r="AQ54" s="21" t="s">
        <v>334</v>
      </c>
      <c r="AR54" s="17" t="s">
        <v>316</v>
      </c>
      <c r="AS54" s="21" t="s">
        <v>317</v>
      </c>
      <c r="AT54" s="17" t="s">
        <v>318</v>
      </c>
      <c r="AU54" s="17" t="s">
        <v>319</v>
      </c>
      <c r="AV54" s="17" t="s">
        <v>320</v>
      </c>
      <c r="AW54" s="17" t="s">
        <v>281</v>
      </c>
      <c r="AX54" s="17" t="s">
        <v>321</v>
      </c>
      <c r="AY54" s="17"/>
      <c r="AZ54" s="17"/>
      <c r="BA54" s="17" t="s">
        <v>429</v>
      </c>
    </row>
    <row r="55" spans="1:53" ht="20.399999999999999" customHeight="1" x14ac:dyDescent="0.3">
      <c r="A55" s="30"/>
      <c r="B55" s="17" t="s">
        <v>749</v>
      </c>
      <c r="C55" s="17" t="s">
        <v>67</v>
      </c>
      <c r="D55" s="26">
        <v>45321</v>
      </c>
      <c r="E55" s="22" t="s">
        <v>543</v>
      </c>
      <c r="F55" s="9" t="s">
        <v>149</v>
      </c>
      <c r="G55" s="10">
        <v>7325109200</v>
      </c>
      <c r="H55" s="27" t="s">
        <v>4</v>
      </c>
      <c r="I55" s="27" t="s">
        <v>4</v>
      </c>
      <c r="J55" s="27" t="s">
        <v>68</v>
      </c>
      <c r="K55" s="27" t="s">
        <v>221</v>
      </c>
      <c r="L55" s="16" t="s">
        <v>263</v>
      </c>
      <c r="M55" s="12">
        <f t="shared" si="1"/>
        <v>9992.5</v>
      </c>
      <c r="N55" s="13">
        <v>14275</v>
      </c>
      <c r="O55" s="18">
        <v>0.97399999999999998</v>
      </c>
      <c r="P55" s="18">
        <v>1.23</v>
      </c>
      <c r="Q55" s="8">
        <v>11</v>
      </c>
      <c r="R55" s="8">
        <v>65</v>
      </c>
      <c r="S55" s="8">
        <v>7</v>
      </c>
      <c r="T55" s="8">
        <v>5.0049999999999999E-3</v>
      </c>
      <c r="U55" s="16" t="s">
        <v>6</v>
      </c>
      <c r="V55" s="16">
        <v>20</v>
      </c>
      <c r="W55" s="16">
        <v>20</v>
      </c>
      <c r="X55" s="9" t="s">
        <v>166</v>
      </c>
      <c r="Y55" s="33" t="s">
        <v>3</v>
      </c>
      <c r="Z55" s="8" t="s">
        <v>171</v>
      </c>
      <c r="AA55" s="8" t="s">
        <v>182</v>
      </c>
      <c r="AB55" s="35" t="s">
        <v>167</v>
      </c>
      <c r="AC55" s="19" t="s">
        <v>7</v>
      </c>
      <c r="AD55" s="8" t="s">
        <v>172</v>
      </c>
      <c r="AE55" s="8" t="s">
        <v>184</v>
      </c>
      <c r="AF55" s="8" t="s">
        <v>176</v>
      </c>
      <c r="AG55" s="8" t="s">
        <v>186</v>
      </c>
      <c r="AH55" s="8">
        <v>4</v>
      </c>
      <c r="AI55" s="8">
        <v>60</v>
      </c>
      <c r="AJ55" s="15">
        <v>6.8</v>
      </c>
      <c r="AK55" s="8"/>
      <c r="AL55" s="8" t="s">
        <v>187</v>
      </c>
      <c r="AM55" s="8" t="s">
        <v>189</v>
      </c>
      <c r="AN55" s="8">
        <v>67.5</v>
      </c>
      <c r="AO55" s="8">
        <v>50</v>
      </c>
      <c r="AP55" s="8">
        <v>40</v>
      </c>
      <c r="AQ55" s="21" t="s">
        <v>334</v>
      </c>
      <c r="AR55" s="17" t="s">
        <v>323</v>
      </c>
      <c r="AS55" s="21" t="s">
        <v>335</v>
      </c>
      <c r="AT55" s="17" t="s">
        <v>325</v>
      </c>
      <c r="AU55" s="17" t="s">
        <v>326</v>
      </c>
      <c r="AV55" s="17" t="s">
        <v>327</v>
      </c>
      <c r="AW55" s="17" t="s">
        <v>289</v>
      </c>
      <c r="AX55" s="17" t="s">
        <v>328</v>
      </c>
      <c r="AY55" s="17"/>
      <c r="AZ55" s="17"/>
      <c r="BA55" s="17" t="s">
        <v>430</v>
      </c>
    </row>
    <row r="56" spans="1:53" ht="20.399999999999999" customHeight="1" x14ac:dyDescent="0.3">
      <c r="A56" s="30"/>
      <c r="B56" s="17" t="s">
        <v>750</v>
      </c>
      <c r="C56" s="17" t="s">
        <v>69</v>
      </c>
      <c r="D56" s="26">
        <v>45321</v>
      </c>
      <c r="E56" s="22" t="s">
        <v>566</v>
      </c>
      <c r="F56" s="9" t="s">
        <v>149</v>
      </c>
      <c r="G56" s="10">
        <v>7325109200</v>
      </c>
      <c r="H56" s="27" t="s">
        <v>4</v>
      </c>
      <c r="I56" s="27" t="s">
        <v>4</v>
      </c>
      <c r="J56" s="27" t="s">
        <v>70</v>
      </c>
      <c r="K56" s="27" t="s">
        <v>222</v>
      </c>
      <c r="L56" s="16" t="s">
        <v>263</v>
      </c>
      <c r="M56" s="12">
        <f t="shared" si="1"/>
        <v>13819.4</v>
      </c>
      <c r="N56" s="13">
        <v>19742</v>
      </c>
      <c r="O56" s="18">
        <v>0.97399999999999998</v>
      </c>
      <c r="P56" s="18">
        <v>1.23</v>
      </c>
      <c r="Q56" s="8">
        <v>11</v>
      </c>
      <c r="R56" s="8">
        <v>65</v>
      </c>
      <c r="S56" s="8">
        <v>7</v>
      </c>
      <c r="T56" s="8">
        <v>5.0049999999999999E-3</v>
      </c>
      <c r="U56" s="16" t="s">
        <v>6</v>
      </c>
      <c r="V56" s="16">
        <v>20</v>
      </c>
      <c r="W56" s="16">
        <v>20</v>
      </c>
      <c r="X56" s="9" t="s">
        <v>166</v>
      </c>
      <c r="Y56" s="33" t="s">
        <v>3</v>
      </c>
      <c r="Z56" s="8" t="s">
        <v>171</v>
      </c>
      <c r="AA56" s="8" t="s">
        <v>182</v>
      </c>
      <c r="AB56" s="35" t="s">
        <v>13</v>
      </c>
      <c r="AC56" s="19" t="s">
        <v>7</v>
      </c>
      <c r="AD56" s="8" t="s">
        <v>172</v>
      </c>
      <c r="AE56" s="8" t="s">
        <v>184</v>
      </c>
      <c r="AF56" s="8" t="s">
        <v>176</v>
      </c>
      <c r="AG56" s="8" t="s">
        <v>186</v>
      </c>
      <c r="AH56" s="8">
        <v>4</v>
      </c>
      <c r="AI56" s="8">
        <v>60</v>
      </c>
      <c r="AJ56" s="15">
        <v>6.8</v>
      </c>
      <c r="AK56" s="8"/>
      <c r="AL56" s="8" t="s">
        <v>187</v>
      </c>
      <c r="AM56" s="8" t="s">
        <v>189</v>
      </c>
      <c r="AN56" s="8">
        <v>67.5</v>
      </c>
      <c r="AO56" s="8">
        <v>50</v>
      </c>
      <c r="AP56" s="8">
        <v>40</v>
      </c>
      <c r="AQ56" s="21" t="s">
        <v>334</v>
      </c>
      <c r="AR56" s="17" t="s">
        <v>336</v>
      </c>
      <c r="AS56" s="21" t="s">
        <v>337</v>
      </c>
      <c r="AT56" s="17" t="s">
        <v>338</v>
      </c>
      <c r="AU56" s="17" t="s">
        <v>339</v>
      </c>
      <c r="AV56" s="17" t="s">
        <v>340</v>
      </c>
      <c r="AW56" s="17" t="s">
        <v>296</v>
      </c>
      <c r="AX56" s="17" t="s">
        <v>341</v>
      </c>
      <c r="AY56" s="17"/>
      <c r="AZ56" s="17"/>
      <c r="BA56" s="17" t="s">
        <v>431</v>
      </c>
    </row>
    <row r="57" spans="1:53" ht="20.399999999999999" customHeight="1" x14ac:dyDescent="0.3">
      <c r="A57" s="30"/>
      <c r="B57" s="17" t="s">
        <v>751</v>
      </c>
      <c r="C57" s="17" t="s">
        <v>71</v>
      </c>
      <c r="D57" s="26">
        <v>45321</v>
      </c>
      <c r="E57" s="22" t="s">
        <v>579</v>
      </c>
      <c r="F57" s="9" t="s">
        <v>149</v>
      </c>
      <c r="G57" s="10">
        <v>7325109200</v>
      </c>
      <c r="H57" s="27" t="s">
        <v>4</v>
      </c>
      <c r="I57" s="27" t="s">
        <v>4</v>
      </c>
      <c r="J57" s="27" t="s">
        <v>72</v>
      </c>
      <c r="K57" s="27" t="s">
        <v>223</v>
      </c>
      <c r="L57" s="16" t="s">
        <v>263</v>
      </c>
      <c r="M57" s="12">
        <f t="shared" si="1"/>
        <v>13607.3</v>
      </c>
      <c r="N57" s="13">
        <v>19439</v>
      </c>
      <c r="O57" s="18">
        <v>0.97399999999999998</v>
      </c>
      <c r="P57" s="18">
        <v>1.23</v>
      </c>
      <c r="Q57" s="8">
        <v>11</v>
      </c>
      <c r="R57" s="8">
        <v>65</v>
      </c>
      <c r="S57" s="8">
        <v>7</v>
      </c>
      <c r="T57" s="8">
        <v>5.0049999999999999E-3</v>
      </c>
      <c r="U57" s="16" t="s">
        <v>6</v>
      </c>
      <c r="V57" s="16">
        <v>20</v>
      </c>
      <c r="W57" s="16">
        <v>20</v>
      </c>
      <c r="X57" s="9" t="s">
        <v>166</v>
      </c>
      <c r="Y57" s="33" t="s">
        <v>3</v>
      </c>
      <c r="Z57" s="8" t="s">
        <v>171</v>
      </c>
      <c r="AA57" s="8" t="s">
        <v>183</v>
      </c>
      <c r="AB57" s="35" t="s">
        <v>16</v>
      </c>
      <c r="AC57" s="19" t="s">
        <v>7</v>
      </c>
      <c r="AD57" s="8" t="s">
        <v>172</v>
      </c>
      <c r="AE57" s="8" t="s">
        <v>184</v>
      </c>
      <c r="AF57" s="8" t="s">
        <v>176</v>
      </c>
      <c r="AG57" s="8" t="s">
        <v>186</v>
      </c>
      <c r="AH57" s="8">
        <v>4</v>
      </c>
      <c r="AI57" s="8">
        <v>60</v>
      </c>
      <c r="AJ57" s="15">
        <v>6.8</v>
      </c>
      <c r="AK57" s="8"/>
      <c r="AL57" s="8" t="s">
        <v>187</v>
      </c>
      <c r="AM57" s="8" t="s">
        <v>189</v>
      </c>
      <c r="AN57" s="8">
        <v>67.5</v>
      </c>
      <c r="AO57" s="8">
        <v>50</v>
      </c>
      <c r="AP57" s="8">
        <v>40</v>
      </c>
      <c r="AQ57" s="21" t="s">
        <v>334</v>
      </c>
      <c r="AR57" s="17" t="s">
        <v>342</v>
      </c>
      <c r="AS57" s="21" t="s">
        <v>343</v>
      </c>
      <c r="AT57" s="17" t="s">
        <v>344</v>
      </c>
      <c r="AU57" s="17" t="s">
        <v>345</v>
      </c>
      <c r="AV57" s="17" t="s">
        <v>346</v>
      </c>
      <c r="AW57" s="17" t="s">
        <v>303</v>
      </c>
      <c r="AX57" s="17" t="s">
        <v>347</v>
      </c>
      <c r="AY57" s="17"/>
      <c r="AZ57" s="17"/>
      <c r="BA57" s="17" t="s">
        <v>432</v>
      </c>
    </row>
    <row r="58" spans="1:53" ht="20.399999999999999" customHeight="1" x14ac:dyDescent="0.3">
      <c r="A58" s="31" t="s">
        <v>516</v>
      </c>
      <c r="B58" s="17" t="s">
        <v>706</v>
      </c>
      <c r="C58" s="17" t="s">
        <v>489</v>
      </c>
      <c r="D58" s="26">
        <v>45550</v>
      </c>
      <c r="E58" s="24" t="s">
        <v>597</v>
      </c>
      <c r="F58" s="9" t="s">
        <v>149</v>
      </c>
      <c r="G58" s="10">
        <v>7325109200</v>
      </c>
      <c r="H58" s="27" t="s">
        <v>4</v>
      </c>
      <c r="I58" s="27" t="s">
        <v>4</v>
      </c>
      <c r="J58" s="27" t="s">
        <v>512</v>
      </c>
      <c r="K58" s="28" t="s">
        <v>493</v>
      </c>
      <c r="L58" s="16" t="s">
        <v>263</v>
      </c>
      <c r="M58" s="12">
        <f t="shared" si="1"/>
        <v>17117.099999999999</v>
      </c>
      <c r="N58" s="13">
        <v>24453</v>
      </c>
      <c r="O58" s="18">
        <v>0.97399999999999998</v>
      </c>
      <c r="P58" s="18">
        <v>1.23</v>
      </c>
      <c r="Q58" s="15">
        <v>11</v>
      </c>
      <c r="R58" s="15">
        <v>65</v>
      </c>
      <c r="S58" s="15">
        <v>7</v>
      </c>
      <c r="T58" s="8">
        <v>5.0049999999999999E-3</v>
      </c>
      <c r="U58" s="16" t="s">
        <v>6</v>
      </c>
      <c r="V58" s="16">
        <v>20</v>
      </c>
      <c r="W58" s="16">
        <v>20</v>
      </c>
      <c r="X58" s="9" t="s">
        <v>166</v>
      </c>
      <c r="Y58" s="34" t="s">
        <v>3</v>
      </c>
      <c r="Z58" s="8" t="s">
        <v>171</v>
      </c>
      <c r="AA58" s="8" t="s">
        <v>182</v>
      </c>
      <c r="AB58" s="34" t="s">
        <v>607</v>
      </c>
      <c r="AC58" s="11" t="s">
        <v>7</v>
      </c>
      <c r="AD58" s="8" t="s">
        <v>172</v>
      </c>
      <c r="AE58" s="8" t="s">
        <v>184</v>
      </c>
      <c r="AF58" s="8" t="s">
        <v>176</v>
      </c>
      <c r="AG58" s="8" t="s">
        <v>186</v>
      </c>
      <c r="AH58" s="8">
        <v>4</v>
      </c>
      <c r="AI58" s="8">
        <v>60</v>
      </c>
      <c r="AJ58" s="15">
        <v>6.8</v>
      </c>
      <c r="AK58" s="14"/>
      <c r="AL58" s="8" t="s">
        <v>187</v>
      </c>
      <c r="AM58" s="8" t="s">
        <v>189</v>
      </c>
      <c r="AN58" s="8">
        <v>67.5</v>
      </c>
      <c r="AO58" s="8">
        <v>50</v>
      </c>
      <c r="AP58" s="8">
        <v>40</v>
      </c>
      <c r="AQ58" s="21" t="s">
        <v>334</v>
      </c>
      <c r="AR58" s="17" t="s">
        <v>840</v>
      </c>
      <c r="AS58" s="21" t="s">
        <v>841</v>
      </c>
      <c r="AT58" s="17" t="s">
        <v>842</v>
      </c>
      <c r="AU58" s="17" t="s">
        <v>843</v>
      </c>
      <c r="AV58" s="17" t="s">
        <v>844</v>
      </c>
      <c r="AW58" s="17" t="s">
        <v>845</v>
      </c>
      <c r="AX58" s="17"/>
      <c r="AY58" s="17"/>
      <c r="AZ58" s="17"/>
      <c r="BA58" s="17" t="s">
        <v>809</v>
      </c>
    </row>
    <row r="59" spans="1:53" ht="20.399999999999999" customHeight="1" x14ac:dyDescent="0.3">
      <c r="A59" s="31" t="s">
        <v>516</v>
      </c>
      <c r="B59" s="17" t="s">
        <v>707</v>
      </c>
      <c r="C59" s="17" t="s">
        <v>670</v>
      </c>
      <c r="D59" s="26">
        <v>45550</v>
      </c>
      <c r="E59" s="24" t="s">
        <v>671</v>
      </c>
      <c r="F59" s="9" t="s">
        <v>149</v>
      </c>
      <c r="G59" s="10">
        <v>7325109200</v>
      </c>
      <c r="H59" s="27" t="s">
        <v>4</v>
      </c>
      <c r="I59" s="27" t="s">
        <v>4</v>
      </c>
      <c r="J59" s="27" t="s">
        <v>668</v>
      </c>
      <c r="K59" s="29" t="s">
        <v>669</v>
      </c>
      <c r="L59" s="16" t="s">
        <v>263</v>
      </c>
      <c r="M59" s="12">
        <f t="shared" si="1"/>
        <v>9992.5</v>
      </c>
      <c r="N59" s="13">
        <v>14275</v>
      </c>
      <c r="O59" s="18">
        <v>0.97399999999999998</v>
      </c>
      <c r="P59" s="18">
        <v>1.23</v>
      </c>
      <c r="Q59" s="15">
        <v>11</v>
      </c>
      <c r="R59" s="15">
        <v>65</v>
      </c>
      <c r="S59" s="15">
        <v>7</v>
      </c>
      <c r="T59" s="8">
        <v>5.0049999999999999E-3</v>
      </c>
      <c r="U59" s="16" t="s">
        <v>6</v>
      </c>
      <c r="V59" s="16">
        <v>20</v>
      </c>
      <c r="W59" s="16">
        <v>20</v>
      </c>
      <c r="X59" s="9" t="s">
        <v>166</v>
      </c>
      <c r="Y59" s="34" t="s">
        <v>3</v>
      </c>
      <c r="Z59" s="8" t="s">
        <v>171</v>
      </c>
      <c r="AA59" s="8" t="s">
        <v>182</v>
      </c>
      <c r="AB59" s="34" t="s">
        <v>785</v>
      </c>
      <c r="AC59" s="11" t="s">
        <v>7</v>
      </c>
      <c r="AD59" s="8" t="s">
        <v>172</v>
      </c>
      <c r="AE59" s="8" t="s">
        <v>184</v>
      </c>
      <c r="AF59" s="8" t="s">
        <v>176</v>
      </c>
      <c r="AG59" s="8" t="s">
        <v>186</v>
      </c>
      <c r="AH59" s="8">
        <v>4</v>
      </c>
      <c r="AI59" s="8">
        <v>60</v>
      </c>
      <c r="AJ59" s="15">
        <v>6.8</v>
      </c>
      <c r="AK59" s="14"/>
      <c r="AL59" s="8" t="s">
        <v>187</v>
      </c>
      <c r="AM59" s="8" t="s">
        <v>189</v>
      </c>
      <c r="AN59" s="8">
        <v>67.5</v>
      </c>
      <c r="AO59" s="8">
        <v>50</v>
      </c>
      <c r="AP59" s="8">
        <v>40</v>
      </c>
      <c r="AQ59" s="21" t="s">
        <v>334</v>
      </c>
      <c r="AR59" s="17" t="s">
        <v>846</v>
      </c>
      <c r="AS59" s="21" t="s">
        <v>847</v>
      </c>
      <c r="AT59" s="17" t="s">
        <v>848</v>
      </c>
      <c r="AU59" s="17" t="s">
        <v>849</v>
      </c>
      <c r="AV59" s="17" t="s">
        <v>850</v>
      </c>
      <c r="AW59" s="17" t="s">
        <v>851</v>
      </c>
      <c r="AX59" s="17"/>
      <c r="AY59" s="17"/>
      <c r="AZ59" s="17"/>
      <c r="BA59" s="17" t="s">
        <v>808</v>
      </c>
    </row>
    <row r="60" spans="1:53" ht="20.399999999999999" customHeight="1" x14ac:dyDescent="0.3">
      <c r="A60" s="30"/>
      <c r="B60" s="17" t="s">
        <v>752</v>
      </c>
      <c r="C60" s="17" t="s">
        <v>73</v>
      </c>
      <c r="D60" s="26">
        <v>45321</v>
      </c>
      <c r="E60" s="22" t="s">
        <v>552</v>
      </c>
      <c r="F60" s="9" t="s">
        <v>149</v>
      </c>
      <c r="G60" s="10">
        <v>7325109200</v>
      </c>
      <c r="H60" s="27" t="s">
        <v>4</v>
      </c>
      <c r="I60" s="27" t="s">
        <v>4</v>
      </c>
      <c r="J60" s="27" t="s">
        <v>74</v>
      </c>
      <c r="K60" s="27" t="s">
        <v>224</v>
      </c>
      <c r="L60" s="16" t="s">
        <v>263</v>
      </c>
      <c r="M60" s="12">
        <f t="shared" si="1"/>
        <v>10949.4</v>
      </c>
      <c r="N60" s="13">
        <v>15642</v>
      </c>
      <c r="O60" s="18">
        <v>1.0820000000000001</v>
      </c>
      <c r="P60" s="18">
        <v>1.3520000000000001</v>
      </c>
      <c r="Q60" s="8">
        <v>11</v>
      </c>
      <c r="R60" s="8">
        <v>75</v>
      </c>
      <c r="S60" s="8">
        <v>7</v>
      </c>
      <c r="T60" s="8">
        <v>5.7749999999999998E-3</v>
      </c>
      <c r="U60" s="16" t="s">
        <v>6</v>
      </c>
      <c r="V60" s="16">
        <v>20</v>
      </c>
      <c r="W60" s="16">
        <v>20</v>
      </c>
      <c r="X60" s="9" t="s">
        <v>166</v>
      </c>
      <c r="Y60" s="33" t="s">
        <v>3</v>
      </c>
      <c r="Z60" s="8" t="s">
        <v>171</v>
      </c>
      <c r="AA60" s="8" t="s">
        <v>182</v>
      </c>
      <c r="AB60" s="35" t="s">
        <v>8</v>
      </c>
      <c r="AC60" s="19" t="s">
        <v>7</v>
      </c>
      <c r="AD60" s="8" t="s">
        <v>172</v>
      </c>
      <c r="AE60" s="8" t="s">
        <v>184</v>
      </c>
      <c r="AF60" s="8" t="s">
        <v>176</v>
      </c>
      <c r="AG60" s="8" t="s">
        <v>186</v>
      </c>
      <c r="AH60" s="8">
        <v>4</v>
      </c>
      <c r="AI60" s="8">
        <v>70</v>
      </c>
      <c r="AJ60" s="15">
        <v>6.8</v>
      </c>
      <c r="AK60" s="8"/>
      <c r="AL60" s="8" t="s">
        <v>187</v>
      </c>
      <c r="AM60" s="8" t="s">
        <v>189</v>
      </c>
      <c r="AN60" s="8">
        <v>67.5</v>
      </c>
      <c r="AO60" s="8">
        <v>50</v>
      </c>
      <c r="AP60" s="8">
        <v>40</v>
      </c>
      <c r="AQ60" s="21" t="s">
        <v>348</v>
      </c>
      <c r="AR60" s="17" t="s">
        <v>316</v>
      </c>
      <c r="AS60" s="21" t="s">
        <v>317</v>
      </c>
      <c r="AT60" s="17" t="s">
        <v>318</v>
      </c>
      <c r="AU60" s="17" t="s">
        <v>319</v>
      </c>
      <c r="AV60" s="17" t="s">
        <v>320</v>
      </c>
      <c r="AW60" s="17" t="s">
        <v>281</v>
      </c>
      <c r="AX60" s="17" t="s">
        <v>321</v>
      </c>
      <c r="AY60" s="17"/>
      <c r="AZ60" s="17"/>
      <c r="BA60" s="17" t="s">
        <v>433</v>
      </c>
    </row>
    <row r="61" spans="1:53" ht="20.399999999999999" customHeight="1" x14ac:dyDescent="0.3">
      <c r="A61" s="30"/>
      <c r="B61" s="17" t="s">
        <v>753</v>
      </c>
      <c r="C61" s="17" t="s">
        <v>75</v>
      </c>
      <c r="D61" s="26">
        <v>45321</v>
      </c>
      <c r="E61" s="22" t="s">
        <v>544</v>
      </c>
      <c r="F61" s="9" t="s">
        <v>149</v>
      </c>
      <c r="G61" s="10">
        <v>7325109200</v>
      </c>
      <c r="H61" s="27" t="s">
        <v>4</v>
      </c>
      <c r="I61" s="27" t="s">
        <v>4</v>
      </c>
      <c r="J61" s="27" t="s">
        <v>76</v>
      </c>
      <c r="K61" s="27" t="s">
        <v>225</v>
      </c>
      <c r="L61" s="16" t="s">
        <v>263</v>
      </c>
      <c r="M61" s="12">
        <f t="shared" si="1"/>
        <v>11055.8</v>
      </c>
      <c r="N61" s="13">
        <v>15794</v>
      </c>
      <c r="O61" s="18">
        <v>1.0820000000000001</v>
      </c>
      <c r="P61" s="18">
        <v>1.3520000000000001</v>
      </c>
      <c r="Q61" s="8">
        <v>11</v>
      </c>
      <c r="R61" s="8">
        <v>75</v>
      </c>
      <c r="S61" s="8">
        <v>7</v>
      </c>
      <c r="T61" s="8">
        <v>5.7749999999999998E-3</v>
      </c>
      <c r="U61" s="16" t="s">
        <v>6</v>
      </c>
      <c r="V61" s="16">
        <v>20</v>
      </c>
      <c r="W61" s="16">
        <v>20</v>
      </c>
      <c r="X61" s="9" t="s">
        <v>166</v>
      </c>
      <c r="Y61" s="33" t="s">
        <v>3</v>
      </c>
      <c r="Z61" s="8" t="s">
        <v>171</v>
      </c>
      <c r="AA61" s="8" t="s">
        <v>182</v>
      </c>
      <c r="AB61" s="35" t="s">
        <v>167</v>
      </c>
      <c r="AC61" s="19" t="s">
        <v>7</v>
      </c>
      <c r="AD61" s="8" t="s">
        <v>172</v>
      </c>
      <c r="AE61" s="8" t="s">
        <v>184</v>
      </c>
      <c r="AF61" s="8" t="s">
        <v>176</v>
      </c>
      <c r="AG61" s="8" t="s">
        <v>186</v>
      </c>
      <c r="AH61" s="8">
        <v>4</v>
      </c>
      <c r="AI61" s="8">
        <v>70</v>
      </c>
      <c r="AJ61" s="15">
        <v>6.8</v>
      </c>
      <c r="AK61" s="8"/>
      <c r="AL61" s="8" t="s">
        <v>187</v>
      </c>
      <c r="AM61" s="8" t="s">
        <v>189</v>
      </c>
      <c r="AN61" s="8">
        <v>67.5</v>
      </c>
      <c r="AO61" s="8">
        <v>50</v>
      </c>
      <c r="AP61" s="8">
        <v>40</v>
      </c>
      <c r="AQ61" s="21" t="s">
        <v>348</v>
      </c>
      <c r="AR61" s="17" t="s">
        <v>323</v>
      </c>
      <c r="AS61" s="21" t="s">
        <v>324</v>
      </c>
      <c r="AT61" s="17" t="s">
        <v>325</v>
      </c>
      <c r="AU61" s="17" t="s">
        <v>326</v>
      </c>
      <c r="AV61" s="17" t="s">
        <v>327</v>
      </c>
      <c r="AW61" s="17" t="s">
        <v>289</v>
      </c>
      <c r="AX61" s="17" t="s">
        <v>328</v>
      </c>
      <c r="AY61" s="17"/>
      <c r="AZ61" s="17"/>
      <c r="BA61" s="17" t="s">
        <v>434</v>
      </c>
    </row>
    <row r="62" spans="1:53" ht="20.399999999999999" customHeight="1" x14ac:dyDescent="0.3">
      <c r="A62" s="30"/>
      <c r="B62" s="17" t="s">
        <v>754</v>
      </c>
      <c r="C62" s="17" t="s">
        <v>77</v>
      </c>
      <c r="D62" s="26">
        <v>45321</v>
      </c>
      <c r="E62" s="22" t="s">
        <v>567</v>
      </c>
      <c r="F62" s="9" t="s">
        <v>149</v>
      </c>
      <c r="G62" s="10">
        <v>7325109200</v>
      </c>
      <c r="H62" s="27" t="s">
        <v>4</v>
      </c>
      <c r="I62" s="27" t="s">
        <v>4</v>
      </c>
      <c r="J62" s="27" t="s">
        <v>78</v>
      </c>
      <c r="K62" s="27" t="s">
        <v>226</v>
      </c>
      <c r="L62" s="16" t="s">
        <v>263</v>
      </c>
      <c r="M62" s="12">
        <f t="shared" si="1"/>
        <v>15308.3</v>
      </c>
      <c r="N62" s="13">
        <v>21869</v>
      </c>
      <c r="O62" s="18">
        <v>1.0820000000000001</v>
      </c>
      <c r="P62" s="18">
        <v>1.3520000000000001</v>
      </c>
      <c r="Q62" s="8">
        <v>11</v>
      </c>
      <c r="R62" s="8">
        <v>75</v>
      </c>
      <c r="S62" s="8">
        <v>7</v>
      </c>
      <c r="T62" s="8">
        <v>5.7749999999999998E-3</v>
      </c>
      <c r="U62" s="16" t="s">
        <v>6</v>
      </c>
      <c r="V62" s="16">
        <v>20</v>
      </c>
      <c r="W62" s="16">
        <v>20</v>
      </c>
      <c r="X62" s="9" t="s">
        <v>166</v>
      </c>
      <c r="Y62" s="33" t="s">
        <v>3</v>
      </c>
      <c r="Z62" s="8" t="s">
        <v>171</v>
      </c>
      <c r="AA62" s="8" t="s">
        <v>182</v>
      </c>
      <c r="AB62" s="35" t="s">
        <v>13</v>
      </c>
      <c r="AC62" s="19" t="s">
        <v>7</v>
      </c>
      <c r="AD62" s="8" t="s">
        <v>172</v>
      </c>
      <c r="AE62" s="8" t="s">
        <v>184</v>
      </c>
      <c r="AF62" s="8" t="s">
        <v>176</v>
      </c>
      <c r="AG62" s="8" t="s">
        <v>186</v>
      </c>
      <c r="AH62" s="8">
        <v>4</v>
      </c>
      <c r="AI62" s="8">
        <v>70</v>
      </c>
      <c r="AJ62" s="15">
        <v>6.8</v>
      </c>
      <c r="AK62" s="8"/>
      <c r="AL62" s="8" t="s">
        <v>187</v>
      </c>
      <c r="AM62" s="8" t="s">
        <v>189</v>
      </c>
      <c r="AN62" s="8">
        <v>67.5</v>
      </c>
      <c r="AO62" s="8">
        <v>50</v>
      </c>
      <c r="AP62" s="8">
        <v>40</v>
      </c>
      <c r="AQ62" s="21" t="s">
        <v>348</v>
      </c>
      <c r="AR62" s="17" t="s">
        <v>336</v>
      </c>
      <c r="AS62" s="21" t="s">
        <v>349</v>
      </c>
      <c r="AT62" s="17" t="s">
        <v>338</v>
      </c>
      <c r="AU62" s="17" t="s">
        <v>339</v>
      </c>
      <c r="AV62" s="17" t="s">
        <v>340</v>
      </c>
      <c r="AW62" s="17" t="s">
        <v>296</v>
      </c>
      <c r="AX62" s="17" t="s">
        <v>341</v>
      </c>
      <c r="AY62" s="17"/>
      <c r="AZ62" s="17"/>
      <c r="BA62" s="17" t="s">
        <v>435</v>
      </c>
    </row>
    <row r="63" spans="1:53" ht="20.399999999999999" customHeight="1" x14ac:dyDescent="0.3">
      <c r="A63" s="30"/>
      <c r="B63" s="17" t="s">
        <v>755</v>
      </c>
      <c r="C63" s="17" t="s">
        <v>79</v>
      </c>
      <c r="D63" s="26">
        <v>45321</v>
      </c>
      <c r="E63" s="22" t="s">
        <v>580</v>
      </c>
      <c r="F63" s="9" t="s">
        <v>149</v>
      </c>
      <c r="G63" s="10">
        <v>7325109200</v>
      </c>
      <c r="H63" s="27" t="s">
        <v>4</v>
      </c>
      <c r="I63" s="27" t="s">
        <v>4</v>
      </c>
      <c r="J63" s="27" t="s">
        <v>80</v>
      </c>
      <c r="K63" s="27" t="s">
        <v>227</v>
      </c>
      <c r="L63" s="16" t="s">
        <v>263</v>
      </c>
      <c r="M63" s="12">
        <f t="shared" si="1"/>
        <v>15095.499999999998</v>
      </c>
      <c r="N63" s="13">
        <v>21565</v>
      </c>
      <c r="O63" s="18">
        <v>1.0820000000000001</v>
      </c>
      <c r="P63" s="18">
        <v>1.3520000000000001</v>
      </c>
      <c r="Q63" s="8">
        <v>11</v>
      </c>
      <c r="R63" s="8">
        <v>75</v>
      </c>
      <c r="S63" s="8">
        <v>7</v>
      </c>
      <c r="T63" s="8">
        <v>5.7749999999999998E-3</v>
      </c>
      <c r="U63" s="16" t="s">
        <v>6</v>
      </c>
      <c r="V63" s="16">
        <v>20</v>
      </c>
      <c r="W63" s="16">
        <v>20</v>
      </c>
      <c r="X63" s="9" t="s">
        <v>166</v>
      </c>
      <c r="Y63" s="33" t="s">
        <v>3</v>
      </c>
      <c r="Z63" s="8" t="s">
        <v>171</v>
      </c>
      <c r="AA63" s="8" t="s">
        <v>183</v>
      </c>
      <c r="AB63" s="35" t="s">
        <v>16</v>
      </c>
      <c r="AC63" s="19" t="s">
        <v>7</v>
      </c>
      <c r="AD63" s="8" t="s">
        <v>172</v>
      </c>
      <c r="AE63" s="8" t="s">
        <v>184</v>
      </c>
      <c r="AF63" s="8" t="s">
        <v>176</v>
      </c>
      <c r="AG63" s="8" t="s">
        <v>186</v>
      </c>
      <c r="AH63" s="8">
        <v>4</v>
      </c>
      <c r="AI63" s="8">
        <v>70</v>
      </c>
      <c r="AJ63" s="15">
        <v>6.8</v>
      </c>
      <c r="AK63" s="8"/>
      <c r="AL63" s="8" t="s">
        <v>187</v>
      </c>
      <c r="AM63" s="8" t="s">
        <v>189</v>
      </c>
      <c r="AN63" s="8">
        <v>67.5</v>
      </c>
      <c r="AO63" s="8">
        <v>50</v>
      </c>
      <c r="AP63" s="8">
        <v>40</v>
      </c>
      <c r="AQ63" s="21" t="s">
        <v>348</v>
      </c>
      <c r="AR63" s="17" t="s">
        <v>350</v>
      </c>
      <c r="AS63" s="21" t="s">
        <v>343</v>
      </c>
      <c r="AT63" s="17" t="s">
        <v>344</v>
      </c>
      <c r="AU63" s="17" t="s">
        <v>345</v>
      </c>
      <c r="AV63" s="17" t="s">
        <v>346</v>
      </c>
      <c r="AW63" s="17" t="s">
        <v>303</v>
      </c>
      <c r="AX63" s="17" t="s">
        <v>347</v>
      </c>
      <c r="AY63" s="17"/>
      <c r="AZ63" s="17"/>
      <c r="BA63" s="17" t="s">
        <v>436</v>
      </c>
    </row>
    <row r="64" spans="1:53" ht="20.399999999999999" customHeight="1" x14ac:dyDescent="0.3">
      <c r="A64" s="31" t="s">
        <v>516</v>
      </c>
      <c r="B64" s="17" t="s">
        <v>708</v>
      </c>
      <c r="C64" s="17" t="s">
        <v>490</v>
      </c>
      <c r="D64" s="26">
        <v>45550</v>
      </c>
      <c r="E64" s="24" t="s">
        <v>598</v>
      </c>
      <c r="F64" s="9" t="s">
        <v>149</v>
      </c>
      <c r="G64" s="10">
        <v>7325109200</v>
      </c>
      <c r="H64" s="27" t="s">
        <v>4</v>
      </c>
      <c r="I64" s="27" t="s">
        <v>4</v>
      </c>
      <c r="J64" s="27" t="s">
        <v>513</v>
      </c>
      <c r="K64" s="28" t="s">
        <v>493</v>
      </c>
      <c r="L64" s="16" t="s">
        <v>263</v>
      </c>
      <c r="M64" s="12">
        <f t="shared" si="1"/>
        <v>20092.099999999999</v>
      </c>
      <c r="N64" s="13">
        <v>28703</v>
      </c>
      <c r="O64" s="18">
        <v>1.0820000000000001</v>
      </c>
      <c r="P64" s="18">
        <v>1.3520000000000001</v>
      </c>
      <c r="Q64" s="15">
        <v>11</v>
      </c>
      <c r="R64" s="15">
        <v>75</v>
      </c>
      <c r="S64" s="15">
        <v>7</v>
      </c>
      <c r="T64" s="8">
        <v>5.7749999999999998E-3</v>
      </c>
      <c r="U64" s="16" t="s">
        <v>6</v>
      </c>
      <c r="V64" s="16">
        <v>20</v>
      </c>
      <c r="W64" s="16">
        <v>20</v>
      </c>
      <c r="X64" s="9" t="s">
        <v>166</v>
      </c>
      <c r="Y64" s="34" t="s">
        <v>3</v>
      </c>
      <c r="Z64" s="8" t="s">
        <v>171</v>
      </c>
      <c r="AA64" s="8" t="s">
        <v>182</v>
      </c>
      <c r="AB64" s="34" t="s">
        <v>607</v>
      </c>
      <c r="AC64" s="11" t="s">
        <v>7</v>
      </c>
      <c r="AD64" s="8" t="s">
        <v>172</v>
      </c>
      <c r="AE64" s="8" t="s">
        <v>184</v>
      </c>
      <c r="AF64" s="8" t="s">
        <v>176</v>
      </c>
      <c r="AG64" s="8" t="s">
        <v>186</v>
      </c>
      <c r="AH64" s="8">
        <v>4</v>
      </c>
      <c r="AI64" s="8">
        <v>70</v>
      </c>
      <c r="AJ64" s="15">
        <v>6.8</v>
      </c>
      <c r="AK64" s="14"/>
      <c r="AL64" s="8" t="s">
        <v>187</v>
      </c>
      <c r="AM64" s="8" t="s">
        <v>189</v>
      </c>
      <c r="AN64" s="8">
        <v>67.5</v>
      </c>
      <c r="AO64" s="8">
        <v>50</v>
      </c>
      <c r="AP64" s="8">
        <v>40</v>
      </c>
      <c r="AQ64" s="21" t="s">
        <v>348</v>
      </c>
      <c r="AR64" s="17" t="s">
        <v>840</v>
      </c>
      <c r="AS64" s="21" t="s">
        <v>841</v>
      </c>
      <c r="AT64" s="17" t="s">
        <v>842</v>
      </c>
      <c r="AU64" s="17" t="s">
        <v>843</v>
      </c>
      <c r="AV64" s="17" t="s">
        <v>844</v>
      </c>
      <c r="AW64" s="17" t="s">
        <v>845</v>
      </c>
      <c r="AX64" s="17"/>
      <c r="AY64" s="17"/>
      <c r="AZ64" s="17"/>
      <c r="BA64" s="17" t="s">
        <v>811</v>
      </c>
    </row>
    <row r="65" spans="1:53" ht="20.399999999999999" customHeight="1" x14ac:dyDescent="0.3">
      <c r="A65" s="31" t="s">
        <v>516</v>
      </c>
      <c r="B65" s="17" t="s">
        <v>709</v>
      </c>
      <c r="C65" s="17" t="s">
        <v>673</v>
      </c>
      <c r="D65" s="26">
        <v>45550</v>
      </c>
      <c r="E65" s="24" t="s">
        <v>675</v>
      </c>
      <c r="F65" s="9" t="s">
        <v>149</v>
      </c>
      <c r="G65" s="10">
        <v>7325109200</v>
      </c>
      <c r="H65" s="27" t="s">
        <v>4</v>
      </c>
      <c r="I65" s="27" t="s">
        <v>4</v>
      </c>
      <c r="J65" s="27" t="s">
        <v>672</v>
      </c>
      <c r="K65" s="29" t="s">
        <v>674</v>
      </c>
      <c r="L65" s="16" t="s">
        <v>784</v>
      </c>
      <c r="M65" s="12">
        <f t="shared" si="1"/>
        <v>11055.8</v>
      </c>
      <c r="N65" s="13">
        <v>15794</v>
      </c>
      <c r="O65" s="18">
        <v>1.0820000000000001</v>
      </c>
      <c r="P65" s="18">
        <v>1.3520000000000001</v>
      </c>
      <c r="Q65" s="15">
        <v>11</v>
      </c>
      <c r="R65" s="15">
        <v>75</v>
      </c>
      <c r="S65" s="15">
        <v>7</v>
      </c>
      <c r="T65" s="8">
        <v>5.7749999999999998E-3</v>
      </c>
      <c r="U65" s="16" t="s">
        <v>6</v>
      </c>
      <c r="V65" s="16">
        <v>20</v>
      </c>
      <c r="W65" s="16">
        <v>20</v>
      </c>
      <c r="X65" s="9" t="s">
        <v>166</v>
      </c>
      <c r="Y65" s="34" t="s">
        <v>3</v>
      </c>
      <c r="Z65" s="8" t="s">
        <v>171</v>
      </c>
      <c r="AA65" s="8" t="s">
        <v>182</v>
      </c>
      <c r="AB65" s="34" t="s">
        <v>785</v>
      </c>
      <c r="AC65" s="11" t="s">
        <v>7</v>
      </c>
      <c r="AD65" s="8" t="s">
        <v>172</v>
      </c>
      <c r="AE65" s="8" t="s">
        <v>184</v>
      </c>
      <c r="AF65" s="8" t="s">
        <v>176</v>
      </c>
      <c r="AG65" s="8" t="s">
        <v>186</v>
      </c>
      <c r="AH65" s="8">
        <v>4</v>
      </c>
      <c r="AI65" s="8">
        <v>70</v>
      </c>
      <c r="AJ65" s="15">
        <v>6.8</v>
      </c>
      <c r="AK65" s="14"/>
      <c r="AL65" s="8" t="s">
        <v>187</v>
      </c>
      <c r="AM65" s="8" t="s">
        <v>189</v>
      </c>
      <c r="AN65" s="8">
        <v>67.5</v>
      </c>
      <c r="AO65" s="8">
        <v>50</v>
      </c>
      <c r="AP65" s="8">
        <v>40</v>
      </c>
      <c r="AQ65" s="21" t="s">
        <v>348</v>
      </c>
      <c r="AR65" s="17" t="s">
        <v>846</v>
      </c>
      <c r="AS65" s="21" t="s">
        <v>847</v>
      </c>
      <c r="AT65" s="17" t="s">
        <v>848</v>
      </c>
      <c r="AU65" s="17" t="s">
        <v>849</v>
      </c>
      <c r="AV65" s="17" t="s">
        <v>850</v>
      </c>
      <c r="AW65" s="17" t="s">
        <v>851</v>
      </c>
      <c r="AX65" s="17"/>
      <c r="AY65" s="17"/>
      <c r="AZ65" s="17"/>
      <c r="BA65" s="17" t="s">
        <v>810</v>
      </c>
    </row>
    <row r="66" spans="1:53" ht="20.399999999999999" customHeight="1" x14ac:dyDescent="0.3">
      <c r="A66" s="30"/>
      <c r="B66" s="17" t="s">
        <v>756</v>
      </c>
      <c r="C66" s="17" t="s">
        <v>81</v>
      </c>
      <c r="D66" s="26">
        <v>45321</v>
      </c>
      <c r="E66" s="22" t="s">
        <v>553</v>
      </c>
      <c r="F66" s="9" t="s">
        <v>149</v>
      </c>
      <c r="G66" s="10">
        <v>7325109200</v>
      </c>
      <c r="H66" s="27" t="s">
        <v>4</v>
      </c>
      <c r="I66" s="27" t="s">
        <v>4</v>
      </c>
      <c r="J66" s="27" t="s">
        <v>82</v>
      </c>
      <c r="K66" s="27" t="s">
        <v>228</v>
      </c>
      <c r="L66" s="16" t="s">
        <v>263</v>
      </c>
      <c r="M66" s="12">
        <f t="shared" si="1"/>
        <v>12119.099999999999</v>
      </c>
      <c r="N66" s="13">
        <v>17313</v>
      </c>
      <c r="O66" s="18">
        <v>1.1719999999999999</v>
      </c>
      <c r="P66" s="18">
        <v>1.458</v>
      </c>
      <c r="Q66" s="8">
        <v>11</v>
      </c>
      <c r="R66" s="8">
        <v>85</v>
      </c>
      <c r="S66" s="8">
        <v>7</v>
      </c>
      <c r="T66" s="8">
        <v>6.5449999999999996E-3</v>
      </c>
      <c r="U66" s="16" t="s">
        <v>6</v>
      </c>
      <c r="V66" s="16">
        <v>20</v>
      </c>
      <c r="W66" s="16">
        <v>20</v>
      </c>
      <c r="X66" s="9" t="s">
        <v>166</v>
      </c>
      <c r="Y66" s="33" t="s">
        <v>3</v>
      </c>
      <c r="Z66" s="8" t="s">
        <v>171</v>
      </c>
      <c r="AA66" s="8" t="s">
        <v>182</v>
      </c>
      <c r="AB66" s="35" t="s">
        <v>8</v>
      </c>
      <c r="AC66" s="19" t="s">
        <v>7</v>
      </c>
      <c r="AD66" s="8" t="s">
        <v>172</v>
      </c>
      <c r="AE66" s="8" t="s">
        <v>184</v>
      </c>
      <c r="AF66" s="8" t="s">
        <v>176</v>
      </c>
      <c r="AG66" s="8" t="s">
        <v>186</v>
      </c>
      <c r="AH66" s="8">
        <v>4</v>
      </c>
      <c r="AI66" s="8">
        <v>80</v>
      </c>
      <c r="AJ66" s="15">
        <v>6.8</v>
      </c>
      <c r="AK66" s="8"/>
      <c r="AL66" s="8" t="s">
        <v>187</v>
      </c>
      <c r="AM66" s="8" t="s">
        <v>189</v>
      </c>
      <c r="AN66" s="8">
        <v>67.5</v>
      </c>
      <c r="AO66" s="8">
        <v>50</v>
      </c>
      <c r="AP66" s="8">
        <v>40</v>
      </c>
      <c r="AQ66" s="21" t="s">
        <v>351</v>
      </c>
      <c r="AR66" s="17" t="s">
        <v>316</v>
      </c>
      <c r="AS66" s="21" t="s">
        <v>317</v>
      </c>
      <c r="AT66" s="17" t="s">
        <v>318</v>
      </c>
      <c r="AU66" s="17" t="s">
        <v>319</v>
      </c>
      <c r="AV66" s="17" t="s">
        <v>320</v>
      </c>
      <c r="AW66" s="17" t="s">
        <v>281</v>
      </c>
      <c r="AX66" s="17" t="s">
        <v>321</v>
      </c>
      <c r="AY66" s="17"/>
      <c r="AZ66" s="17"/>
      <c r="BA66" s="17" t="s">
        <v>437</v>
      </c>
    </row>
    <row r="67" spans="1:53" ht="20.399999999999999" customHeight="1" x14ac:dyDescent="0.3">
      <c r="A67" s="30"/>
      <c r="B67" s="17" t="s">
        <v>757</v>
      </c>
      <c r="C67" s="17" t="s">
        <v>83</v>
      </c>
      <c r="D67" s="26">
        <v>45321</v>
      </c>
      <c r="E67" s="22" t="s">
        <v>545</v>
      </c>
      <c r="F67" s="9" t="s">
        <v>149</v>
      </c>
      <c r="G67" s="10">
        <v>7325109200</v>
      </c>
      <c r="H67" s="27" t="s">
        <v>4</v>
      </c>
      <c r="I67" s="27" t="s">
        <v>4</v>
      </c>
      <c r="J67" s="27" t="s">
        <v>84</v>
      </c>
      <c r="K67" s="27" t="s">
        <v>229</v>
      </c>
      <c r="L67" s="16" t="s">
        <v>263</v>
      </c>
      <c r="M67" s="12">
        <f t="shared" si="1"/>
        <v>12225.5</v>
      </c>
      <c r="N67" s="13">
        <v>17465</v>
      </c>
      <c r="O67" s="18">
        <v>1.1719999999999999</v>
      </c>
      <c r="P67" s="18">
        <v>1.458</v>
      </c>
      <c r="Q67" s="8">
        <v>11</v>
      </c>
      <c r="R67" s="8">
        <v>85</v>
      </c>
      <c r="S67" s="8">
        <v>7</v>
      </c>
      <c r="T67" s="8">
        <v>6.5449999999999996E-3</v>
      </c>
      <c r="U67" s="16" t="s">
        <v>6</v>
      </c>
      <c r="V67" s="16">
        <v>20</v>
      </c>
      <c r="W67" s="16">
        <v>20</v>
      </c>
      <c r="X67" s="9" t="s">
        <v>166</v>
      </c>
      <c r="Y67" s="33" t="s">
        <v>3</v>
      </c>
      <c r="Z67" s="8" t="s">
        <v>171</v>
      </c>
      <c r="AA67" s="8" t="s">
        <v>182</v>
      </c>
      <c r="AB67" s="35" t="s">
        <v>167</v>
      </c>
      <c r="AC67" s="19" t="s">
        <v>7</v>
      </c>
      <c r="AD67" s="8" t="s">
        <v>172</v>
      </c>
      <c r="AE67" s="8" t="s">
        <v>184</v>
      </c>
      <c r="AF67" s="8" t="s">
        <v>176</v>
      </c>
      <c r="AG67" s="8" t="s">
        <v>186</v>
      </c>
      <c r="AH67" s="8">
        <v>4</v>
      </c>
      <c r="AI67" s="8">
        <v>80</v>
      </c>
      <c r="AJ67" s="15">
        <v>6.8</v>
      </c>
      <c r="AK67" s="8"/>
      <c r="AL67" s="8" t="s">
        <v>187</v>
      </c>
      <c r="AM67" s="8" t="s">
        <v>189</v>
      </c>
      <c r="AN67" s="8">
        <v>67.5</v>
      </c>
      <c r="AO67" s="8">
        <v>50</v>
      </c>
      <c r="AP67" s="8">
        <v>40</v>
      </c>
      <c r="AQ67" s="21" t="s">
        <v>352</v>
      </c>
      <c r="AR67" s="17" t="s">
        <v>323</v>
      </c>
      <c r="AS67" s="21" t="s">
        <v>324</v>
      </c>
      <c r="AT67" s="17" t="s">
        <v>325</v>
      </c>
      <c r="AU67" s="17" t="s">
        <v>326</v>
      </c>
      <c r="AV67" s="17" t="s">
        <v>327</v>
      </c>
      <c r="AW67" s="17" t="s">
        <v>289</v>
      </c>
      <c r="AX67" s="17" t="s">
        <v>328</v>
      </c>
      <c r="AY67" s="17"/>
      <c r="AZ67" s="17"/>
      <c r="BA67" s="17" t="s">
        <v>438</v>
      </c>
    </row>
    <row r="68" spans="1:53" ht="20.399999999999999" customHeight="1" x14ac:dyDescent="0.3">
      <c r="A68" s="30"/>
      <c r="B68" s="17" t="s">
        <v>758</v>
      </c>
      <c r="C68" s="17" t="s">
        <v>85</v>
      </c>
      <c r="D68" s="26">
        <v>45321</v>
      </c>
      <c r="E68" s="22" t="s">
        <v>568</v>
      </c>
      <c r="F68" s="9" t="s">
        <v>149</v>
      </c>
      <c r="G68" s="10">
        <v>7325109200</v>
      </c>
      <c r="H68" s="27" t="s">
        <v>4</v>
      </c>
      <c r="I68" s="27" t="s">
        <v>4</v>
      </c>
      <c r="J68" s="27" t="s">
        <v>86</v>
      </c>
      <c r="K68" s="27" t="s">
        <v>230</v>
      </c>
      <c r="L68" s="16" t="s">
        <v>263</v>
      </c>
      <c r="M68" s="12">
        <f t="shared" si="1"/>
        <v>17008.599999999999</v>
      </c>
      <c r="N68" s="13">
        <v>24298</v>
      </c>
      <c r="O68" s="18">
        <v>1.1719999999999999</v>
      </c>
      <c r="P68" s="18">
        <v>1.458</v>
      </c>
      <c r="Q68" s="8">
        <v>11</v>
      </c>
      <c r="R68" s="8">
        <v>85</v>
      </c>
      <c r="S68" s="8">
        <v>7</v>
      </c>
      <c r="T68" s="8">
        <v>6.5449999999999996E-3</v>
      </c>
      <c r="U68" s="16" t="s">
        <v>6</v>
      </c>
      <c r="V68" s="16">
        <v>20</v>
      </c>
      <c r="W68" s="16">
        <v>20</v>
      </c>
      <c r="X68" s="9" t="s">
        <v>166</v>
      </c>
      <c r="Y68" s="33" t="s">
        <v>3</v>
      </c>
      <c r="Z68" s="8" t="s">
        <v>171</v>
      </c>
      <c r="AA68" s="8" t="s">
        <v>182</v>
      </c>
      <c r="AB68" s="35" t="s">
        <v>13</v>
      </c>
      <c r="AC68" s="19" t="s">
        <v>7</v>
      </c>
      <c r="AD68" s="8" t="s">
        <v>172</v>
      </c>
      <c r="AE68" s="8" t="s">
        <v>184</v>
      </c>
      <c r="AF68" s="8" t="s">
        <v>176</v>
      </c>
      <c r="AG68" s="8" t="s">
        <v>186</v>
      </c>
      <c r="AH68" s="8">
        <v>4</v>
      </c>
      <c r="AI68" s="8">
        <v>80</v>
      </c>
      <c r="AJ68" s="15">
        <v>6.8</v>
      </c>
      <c r="AK68" s="8"/>
      <c r="AL68" s="8" t="s">
        <v>187</v>
      </c>
      <c r="AM68" s="8" t="s">
        <v>189</v>
      </c>
      <c r="AN68" s="8">
        <v>67.5</v>
      </c>
      <c r="AO68" s="8">
        <v>50</v>
      </c>
      <c r="AP68" s="8">
        <v>40</v>
      </c>
      <c r="AQ68" s="21" t="s">
        <v>352</v>
      </c>
      <c r="AR68" s="17" t="s">
        <v>336</v>
      </c>
      <c r="AS68" s="21" t="s">
        <v>349</v>
      </c>
      <c r="AT68" s="17" t="s">
        <v>338</v>
      </c>
      <c r="AU68" s="17" t="s">
        <v>339</v>
      </c>
      <c r="AV68" s="17" t="s">
        <v>340</v>
      </c>
      <c r="AW68" s="17" t="s">
        <v>296</v>
      </c>
      <c r="AX68" s="17" t="s">
        <v>341</v>
      </c>
      <c r="AY68" s="17"/>
      <c r="AZ68" s="17"/>
      <c r="BA68" s="17" t="s">
        <v>439</v>
      </c>
    </row>
    <row r="69" spans="1:53" ht="20.399999999999999" customHeight="1" x14ac:dyDescent="0.3">
      <c r="A69" s="30"/>
      <c r="B69" s="17" t="s">
        <v>759</v>
      </c>
      <c r="C69" s="17" t="s">
        <v>87</v>
      </c>
      <c r="D69" s="26">
        <v>45321</v>
      </c>
      <c r="E69" s="22" t="s">
        <v>581</v>
      </c>
      <c r="F69" s="9" t="s">
        <v>149</v>
      </c>
      <c r="G69" s="10">
        <v>7325109200</v>
      </c>
      <c r="H69" s="27" t="s">
        <v>4</v>
      </c>
      <c r="I69" s="27" t="s">
        <v>4</v>
      </c>
      <c r="J69" s="27" t="s">
        <v>88</v>
      </c>
      <c r="K69" s="27" t="s">
        <v>231</v>
      </c>
      <c r="L69" s="16" t="s">
        <v>263</v>
      </c>
      <c r="M69" s="12">
        <f t="shared" si="1"/>
        <v>16796.5</v>
      </c>
      <c r="N69" s="13">
        <v>23995</v>
      </c>
      <c r="O69" s="18">
        <v>1.1719999999999999</v>
      </c>
      <c r="P69" s="18">
        <v>1.458</v>
      </c>
      <c r="Q69" s="8">
        <v>11</v>
      </c>
      <c r="R69" s="8">
        <v>85</v>
      </c>
      <c r="S69" s="8">
        <v>7</v>
      </c>
      <c r="T69" s="8">
        <v>6.5449999999999996E-3</v>
      </c>
      <c r="U69" s="16" t="s">
        <v>6</v>
      </c>
      <c r="V69" s="16">
        <v>20</v>
      </c>
      <c r="W69" s="16">
        <v>20</v>
      </c>
      <c r="X69" s="9" t="s">
        <v>166</v>
      </c>
      <c r="Y69" s="33" t="s">
        <v>3</v>
      </c>
      <c r="Z69" s="8" t="s">
        <v>171</v>
      </c>
      <c r="AA69" s="8" t="s">
        <v>183</v>
      </c>
      <c r="AB69" s="35" t="s">
        <v>16</v>
      </c>
      <c r="AC69" s="19" t="s">
        <v>7</v>
      </c>
      <c r="AD69" s="8" t="s">
        <v>172</v>
      </c>
      <c r="AE69" s="8" t="s">
        <v>184</v>
      </c>
      <c r="AF69" s="8" t="s">
        <v>176</v>
      </c>
      <c r="AG69" s="8" t="s">
        <v>186</v>
      </c>
      <c r="AH69" s="8">
        <v>4</v>
      </c>
      <c r="AI69" s="8">
        <v>80</v>
      </c>
      <c r="AJ69" s="15">
        <v>6.8</v>
      </c>
      <c r="AK69" s="8"/>
      <c r="AL69" s="8" t="s">
        <v>187</v>
      </c>
      <c r="AM69" s="8" t="s">
        <v>189</v>
      </c>
      <c r="AN69" s="8">
        <v>67.5</v>
      </c>
      <c r="AO69" s="8">
        <v>50</v>
      </c>
      <c r="AP69" s="8">
        <v>40</v>
      </c>
      <c r="AQ69" s="21" t="s">
        <v>352</v>
      </c>
      <c r="AR69" s="17" t="s">
        <v>350</v>
      </c>
      <c r="AS69" s="21" t="s">
        <v>353</v>
      </c>
      <c r="AT69" s="17" t="s">
        <v>344</v>
      </c>
      <c r="AU69" s="17" t="s">
        <v>345</v>
      </c>
      <c r="AV69" s="17" t="s">
        <v>346</v>
      </c>
      <c r="AW69" s="17" t="s">
        <v>354</v>
      </c>
      <c r="AX69" s="17" t="s">
        <v>347</v>
      </c>
      <c r="AY69" s="17"/>
      <c r="AZ69" s="17"/>
      <c r="BA69" s="17" t="s">
        <v>440</v>
      </c>
    </row>
    <row r="70" spans="1:53" ht="20.399999999999999" customHeight="1" x14ac:dyDescent="0.3">
      <c r="A70" s="31" t="s">
        <v>516</v>
      </c>
      <c r="B70" s="17" t="s">
        <v>710</v>
      </c>
      <c r="C70" s="17" t="s">
        <v>491</v>
      </c>
      <c r="D70" s="26">
        <v>45550</v>
      </c>
      <c r="E70" s="24" t="s">
        <v>599</v>
      </c>
      <c r="F70" s="9" t="s">
        <v>149</v>
      </c>
      <c r="G70" s="10">
        <v>7325109200</v>
      </c>
      <c r="H70" s="27" t="s">
        <v>4</v>
      </c>
      <c r="I70" s="27" t="s">
        <v>4</v>
      </c>
      <c r="J70" s="27" t="s">
        <v>514</v>
      </c>
      <c r="K70" s="28" t="s">
        <v>493</v>
      </c>
      <c r="L70" s="16" t="s">
        <v>263</v>
      </c>
      <c r="M70" s="12">
        <f t="shared" ref="M70:M90" si="2">N70*0.7</f>
        <v>21900.899999999998</v>
      </c>
      <c r="N70" s="13">
        <v>31287</v>
      </c>
      <c r="O70" s="18">
        <v>1.1719999999999999</v>
      </c>
      <c r="P70" s="18">
        <v>1.458</v>
      </c>
      <c r="Q70" s="15">
        <v>11</v>
      </c>
      <c r="R70" s="15">
        <v>85</v>
      </c>
      <c r="S70" s="15">
        <v>7</v>
      </c>
      <c r="T70" s="8">
        <v>6.5449999999999996E-3</v>
      </c>
      <c r="U70" s="16" t="s">
        <v>6</v>
      </c>
      <c r="V70" s="16">
        <v>20</v>
      </c>
      <c r="W70" s="16">
        <v>20</v>
      </c>
      <c r="X70" s="9" t="s">
        <v>166</v>
      </c>
      <c r="Y70" s="34" t="s">
        <v>3</v>
      </c>
      <c r="Z70" s="8" t="s">
        <v>171</v>
      </c>
      <c r="AA70" s="8" t="s">
        <v>182</v>
      </c>
      <c r="AB70" s="34" t="s">
        <v>607</v>
      </c>
      <c r="AC70" s="11" t="s">
        <v>7</v>
      </c>
      <c r="AD70" s="8" t="s">
        <v>172</v>
      </c>
      <c r="AE70" s="8" t="s">
        <v>184</v>
      </c>
      <c r="AF70" s="8" t="s">
        <v>176</v>
      </c>
      <c r="AG70" s="8" t="s">
        <v>186</v>
      </c>
      <c r="AH70" s="8">
        <v>4</v>
      </c>
      <c r="AI70" s="8">
        <v>80</v>
      </c>
      <c r="AJ70" s="15">
        <v>6.8</v>
      </c>
      <c r="AK70" s="14"/>
      <c r="AL70" s="8" t="s">
        <v>187</v>
      </c>
      <c r="AM70" s="8" t="s">
        <v>189</v>
      </c>
      <c r="AN70" s="8">
        <v>67.5</v>
      </c>
      <c r="AO70" s="8">
        <v>50</v>
      </c>
      <c r="AP70" s="8">
        <v>40</v>
      </c>
      <c r="AQ70" s="21" t="s">
        <v>351</v>
      </c>
      <c r="AR70" s="17" t="s">
        <v>840</v>
      </c>
      <c r="AS70" s="21" t="s">
        <v>841</v>
      </c>
      <c r="AT70" s="17" t="s">
        <v>842</v>
      </c>
      <c r="AU70" s="17" t="s">
        <v>843</v>
      </c>
      <c r="AV70" s="17" t="s">
        <v>844</v>
      </c>
      <c r="AW70" s="17" t="s">
        <v>845</v>
      </c>
      <c r="AX70" s="17"/>
      <c r="AY70" s="17"/>
      <c r="AZ70" s="17"/>
      <c r="BA70" s="17" t="s">
        <v>813</v>
      </c>
    </row>
    <row r="71" spans="1:53" ht="20.399999999999999" customHeight="1" x14ac:dyDescent="0.3">
      <c r="A71" s="31" t="s">
        <v>516</v>
      </c>
      <c r="B71" s="17" t="s">
        <v>711</v>
      </c>
      <c r="C71" s="17" t="s">
        <v>679</v>
      </c>
      <c r="D71" s="26">
        <v>45550</v>
      </c>
      <c r="E71" s="24" t="s">
        <v>678</v>
      </c>
      <c r="F71" s="9" t="s">
        <v>149</v>
      </c>
      <c r="G71" s="10">
        <v>7325109200</v>
      </c>
      <c r="H71" s="27" t="s">
        <v>4</v>
      </c>
      <c r="I71" s="27" t="s">
        <v>4</v>
      </c>
      <c r="J71" s="27" t="s">
        <v>676</v>
      </c>
      <c r="K71" s="29" t="s">
        <v>677</v>
      </c>
      <c r="L71" s="16" t="s">
        <v>263</v>
      </c>
      <c r="M71" s="12">
        <f t="shared" si="2"/>
        <v>12225.5</v>
      </c>
      <c r="N71" s="13">
        <v>17465</v>
      </c>
      <c r="O71" s="18">
        <v>1.1719999999999999</v>
      </c>
      <c r="P71" s="18">
        <v>1.458</v>
      </c>
      <c r="Q71" s="15">
        <v>11</v>
      </c>
      <c r="R71" s="15">
        <v>85</v>
      </c>
      <c r="S71" s="15">
        <v>7</v>
      </c>
      <c r="T71" s="8">
        <v>6.5449999999999996E-3</v>
      </c>
      <c r="U71" s="16" t="s">
        <v>6</v>
      </c>
      <c r="V71" s="16">
        <v>20</v>
      </c>
      <c r="W71" s="16">
        <v>20</v>
      </c>
      <c r="X71" s="9" t="s">
        <v>166</v>
      </c>
      <c r="Y71" s="34" t="s">
        <v>3</v>
      </c>
      <c r="Z71" s="8" t="s">
        <v>171</v>
      </c>
      <c r="AA71" s="8" t="s">
        <v>182</v>
      </c>
      <c r="AB71" s="34" t="s">
        <v>785</v>
      </c>
      <c r="AC71" s="11" t="s">
        <v>7</v>
      </c>
      <c r="AD71" s="8" t="s">
        <v>172</v>
      </c>
      <c r="AE71" s="8" t="s">
        <v>184</v>
      </c>
      <c r="AF71" s="8" t="s">
        <v>176</v>
      </c>
      <c r="AG71" s="8" t="s">
        <v>186</v>
      </c>
      <c r="AH71" s="8">
        <v>4</v>
      </c>
      <c r="AI71" s="8">
        <v>80</v>
      </c>
      <c r="AJ71" s="15">
        <v>6.8</v>
      </c>
      <c r="AK71" s="14"/>
      <c r="AL71" s="8" t="s">
        <v>187</v>
      </c>
      <c r="AM71" s="8" t="s">
        <v>189</v>
      </c>
      <c r="AN71" s="8">
        <v>67.5</v>
      </c>
      <c r="AO71" s="8">
        <v>50</v>
      </c>
      <c r="AP71" s="8">
        <v>40</v>
      </c>
      <c r="AQ71" s="21" t="s">
        <v>351</v>
      </c>
      <c r="AR71" s="17" t="s">
        <v>846</v>
      </c>
      <c r="AS71" s="21" t="s">
        <v>847</v>
      </c>
      <c r="AT71" s="17" t="s">
        <v>848</v>
      </c>
      <c r="AU71" s="17" t="s">
        <v>849</v>
      </c>
      <c r="AV71" s="17" t="s">
        <v>850</v>
      </c>
      <c r="AW71" s="17" t="s">
        <v>851</v>
      </c>
      <c r="AX71" s="17"/>
      <c r="AY71" s="17"/>
      <c r="AZ71" s="17"/>
      <c r="BA71" s="17" t="s">
        <v>812</v>
      </c>
    </row>
    <row r="72" spans="1:53" ht="20.399999999999999" customHeight="1" x14ac:dyDescent="0.3">
      <c r="A72" s="30"/>
      <c r="B72" s="17" t="s">
        <v>760</v>
      </c>
      <c r="C72" s="17" t="s">
        <v>89</v>
      </c>
      <c r="D72" s="26">
        <v>45321</v>
      </c>
      <c r="E72" s="22" t="s">
        <v>554</v>
      </c>
      <c r="F72" s="9" t="s">
        <v>149</v>
      </c>
      <c r="G72" s="10">
        <v>7325109200</v>
      </c>
      <c r="H72" s="27" t="s">
        <v>4</v>
      </c>
      <c r="I72" s="27" t="s">
        <v>4</v>
      </c>
      <c r="J72" s="27" t="s">
        <v>90</v>
      </c>
      <c r="K72" s="27" t="s">
        <v>232</v>
      </c>
      <c r="L72" s="16" t="s">
        <v>263</v>
      </c>
      <c r="M72" s="12">
        <f t="shared" si="2"/>
        <v>13394.5</v>
      </c>
      <c r="N72" s="13">
        <v>19135</v>
      </c>
      <c r="O72" s="18">
        <v>1.29</v>
      </c>
      <c r="P72" s="18">
        <v>1.59</v>
      </c>
      <c r="Q72" s="8">
        <v>11</v>
      </c>
      <c r="R72" s="8">
        <v>95</v>
      </c>
      <c r="S72" s="8">
        <v>7</v>
      </c>
      <c r="T72" s="8">
        <v>7.3150000000000003E-3</v>
      </c>
      <c r="U72" s="16" t="s">
        <v>6</v>
      </c>
      <c r="V72" s="16">
        <v>20</v>
      </c>
      <c r="W72" s="16">
        <v>20</v>
      </c>
      <c r="X72" s="9" t="s">
        <v>166</v>
      </c>
      <c r="Y72" s="33" t="s">
        <v>3</v>
      </c>
      <c r="Z72" s="8" t="s">
        <v>171</v>
      </c>
      <c r="AA72" s="8" t="s">
        <v>182</v>
      </c>
      <c r="AB72" s="35" t="s">
        <v>8</v>
      </c>
      <c r="AC72" s="19" t="s">
        <v>7</v>
      </c>
      <c r="AD72" s="8" t="s">
        <v>172</v>
      </c>
      <c r="AE72" s="8" t="s">
        <v>184</v>
      </c>
      <c r="AF72" s="8" t="s">
        <v>176</v>
      </c>
      <c r="AG72" s="8" t="s">
        <v>186</v>
      </c>
      <c r="AH72" s="8">
        <v>4</v>
      </c>
      <c r="AI72" s="8">
        <v>90</v>
      </c>
      <c r="AJ72" s="15">
        <v>6.8</v>
      </c>
      <c r="AK72" s="8"/>
      <c r="AL72" s="8" t="s">
        <v>187</v>
      </c>
      <c r="AM72" s="8" t="s">
        <v>189</v>
      </c>
      <c r="AN72" s="8">
        <v>67.5</v>
      </c>
      <c r="AO72" s="8">
        <v>50</v>
      </c>
      <c r="AP72" s="8">
        <v>40</v>
      </c>
      <c r="AQ72" s="21" t="s">
        <v>355</v>
      </c>
      <c r="AR72" s="17" t="s">
        <v>316</v>
      </c>
      <c r="AS72" s="21" t="s">
        <v>317</v>
      </c>
      <c r="AT72" s="17" t="s">
        <v>318</v>
      </c>
      <c r="AU72" s="17" t="s">
        <v>319</v>
      </c>
      <c r="AV72" s="17" t="s">
        <v>320</v>
      </c>
      <c r="AW72" s="17" t="s">
        <v>281</v>
      </c>
      <c r="AX72" s="17" t="s">
        <v>321</v>
      </c>
      <c r="AY72" s="17"/>
      <c r="AZ72" s="17"/>
      <c r="BA72" s="17" t="s">
        <v>441</v>
      </c>
    </row>
    <row r="73" spans="1:53" ht="20.399999999999999" customHeight="1" x14ac:dyDescent="0.3">
      <c r="A73" s="30"/>
      <c r="B73" s="17" t="s">
        <v>761</v>
      </c>
      <c r="C73" s="17" t="s">
        <v>91</v>
      </c>
      <c r="D73" s="26">
        <v>45321</v>
      </c>
      <c r="E73" s="22" t="s">
        <v>546</v>
      </c>
      <c r="F73" s="9" t="s">
        <v>149</v>
      </c>
      <c r="G73" s="10">
        <v>7325109200</v>
      </c>
      <c r="H73" s="27" t="s">
        <v>4</v>
      </c>
      <c r="I73" s="27" t="s">
        <v>4</v>
      </c>
      <c r="J73" s="27" t="s">
        <v>92</v>
      </c>
      <c r="K73" s="27" t="s">
        <v>233</v>
      </c>
      <c r="L73" s="16" t="s">
        <v>263</v>
      </c>
      <c r="M73" s="12">
        <f t="shared" si="2"/>
        <v>13607.3</v>
      </c>
      <c r="N73" s="13">
        <v>19439</v>
      </c>
      <c r="O73" s="18">
        <v>1.29</v>
      </c>
      <c r="P73" s="18">
        <v>1.59</v>
      </c>
      <c r="Q73" s="8">
        <v>11</v>
      </c>
      <c r="R73" s="8">
        <v>95</v>
      </c>
      <c r="S73" s="8">
        <v>7</v>
      </c>
      <c r="T73" s="8">
        <v>7.3150000000000003E-3</v>
      </c>
      <c r="U73" s="16" t="s">
        <v>6</v>
      </c>
      <c r="V73" s="16">
        <v>20</v>
      </c>
      <c r="W73" s="16">
        <v>20</v>
      </c>
      <c r="X73" s="9" t="s">
        <v>166</v>
      </c>
      <c r="Y73" s="33" t="s">
        <v>3</v>
      </c>
      <c r="Z73" s="8" t="s">
        <v>171</v>
      </c>
      <c r="AA73" s="8" t="s">
        <v>182</v>
      </c>
      <c r="AB73" s="35" t="s">
        <v>167</v>
      </c>
      <c r="AC73" s="19" t="s">
        <v>7</v>
      </c>
      <c r="AD73" s="8" t="s">
        <v>172</v>
      </c>
      <c r="AE73" s="8" t="s">
        <v>184</v>
      </c>
      <c r="AF73" s="8" t="s">
        <v>176</v>
      </c>
      <c r="AG73" s="8" t="s">
        <v>186</v>
      </c>
      <c r="AH73" s="8">
        <v>4</v>
      </c>
      <c r="AI73" s="8">
        <v>90</v>
      </c>
      <c r="AJ73" s="15">
        <v>6.8</v>
      </c>
      <c r="AK73" s="8"/>
      <c r="AL73" s="8" t="s">
        <v>187</v>
      </c>
      <c r="AM73" s="8" t="s">
        <v>189</v>
      </c>
      <c r="AN73" s="8">
        <v>67.5</v>
      </c>
      <c r="AO73" s="8">
        <v>50</v>
      </c>
      <c r="AP73" s="8">
        <v>40</v>
      </c>
      <c r="AQ73" s="21" t="s">
        <v>355</v>
      </c>
      <c r="AR73" s="17" t="s">
        <v>323</v>
      </c>
      <c r="AS73" s="21" t="s">
        <v>324</v>
      </c>
      <c r="AT73" s="17" t="s">
        <v>325</v>
      </c>
      <c r="AU73" s="17" t="s">
        <v>326</v>
      </c>
      <c r="AV73" s="17" t="s">
        <v>327</v>
      </c>
      <c r="AW73" s="17" t="s">
        <v>289</v>
      </c>
      <c r="AX73" s="17" t="s">
        <v>328</v>
      </c>
      <c r="AY73" s="17"/>
      <c r="AZ73" s="17"/>
      <c r="BA73" s="17" t="s">
        <v>442</v>
      </c>
    </row>
    <row r="74" spans="1:53" ht="20.399999999999999" customHeight="1" x14ac:dyDescent="0.3">
      <c r="A74" s="30"/>
      <c r="B74" s="17" t="s">
        <v>762</v>
      </c>
      <c r="C74" s="17" t="s">
        <v>93</v>
      </c>
      <c r="D74" s="26">
        <v>45321</v>
      </c>
      <c r="E74" s="22" t="s">
        <v>569</v>
      </c>
      <c r="F74" s="9" t="s">
        <v>149</v>
      </c>
      <c r="G74" s="10">
        <v>7325109200</v>
      </c>
      <c r="H74" s="27" t="s">
        <v>4</v>
      </c>
      <c r="I74" s="27" t="s">
        <v>4</v>
      </c>
      <c r="J74" s="27" t="s">
        <v>94</v>
      </c>
      <c r="K74" s="27" t="s">
        <v>234</v>
      </c>
      <c r="L74" s="16" t="s">
        <v>263</v>
      </c>
      <c r="M74" s="12">
        <f t="shared" si="2"/>
        <v>18922.399999999998</v>
      </c>
      <c r="N74" s="13">
        <v>27032</v>
      </c>
      <c r="O74" s="18">
        <v>1.29</v>
      </c>
      <c r="P74" s="18">
        <v>1.59</v>
      </c>
      <c r="Q74" s="8">
        <v>11</v>
      </c>
      <c r="R74" s="8">
        <v>95</v>
      </c>
      <c r="S74" s="8">
        <v>7</v>
      </c>
      <c r="T74" s="8">
        <v>7.3150000000000003E-3</v>
      </c>
      <c r="U74" s="16" t="s">
        <v>6</v>
      </c>
      <c r="V74" s="16">
        <v>20</v>
      </c>
      <c r="W74" s="16">
        <v>20</v>
      </c>
      <c r="X74" s="9" t="s">
        <v>166</v>
      </c>
      <c r="Y74" s="33" t="s">
        <v>3</v>
      </c>
      <c r="Z74" s="8" t="s">
        <v>171</v>
      </c>
      <c r="AA74" s="8" t="s">
        <v>182</v>
      </c>
      <c r="AB74" s="35" t="s">
        <v>13</v>
      </c>
      <c r="AC74" s="19" t="s">
        <v>7</v>
      </c>
      <c r="AD74" s="8" t="s">
        <v>172</v>
      </c>
      <c r="AE74" s="8" t="s">
        <v>184</v>
      </c>
      <c r="AF74" s="8" t="s">
        <v>176</v>
      </c>
      <c r="AG74" s="8" t="s">
        <v>186</v>
      </c>
      <c r="AH74" s="8">
        <v>4</v>
      </c>
      <c r="AI74" s="8">
        <v>90</v>
      </c>
      <c r="AJ74" s="15">
        <v>6.8</v>
      </c>
      <c r="AK74" s="8"/>
      <c r="AL74" s="8" t="s">
        <v>187</v>
      </c>
      <c r="AM74" s="8" t="s">
        <v>189</v>
      </c>
      <c r="AN74" s="8">
        <v>67.5</v>
      </c>
      <c r="AO74" s="8">
        <v>50</v>
      </c>
      <c r="AP74" s="8">
        <v>40</v>
      </c>
      <c r="AQ74" s="21" t="s">
        <v>355</v>
      </c>
      <c r="AR74" s="17" t="s">
        <v>336</v>
      </c>
      <c r="AS74" s="21" t="s">
        <v>349</v>
      </c>
      <c r="AT74" s="17" t="s">
        <v>338</v>
      </c>
      <c r="AU74" s="17" t="s">
        <v>339</v>
      </c>
      <c r="AV74" s="17" t="s">
        <v>340</v>
      </c>
      <c r="AW74" s="17" t="s">
        <v>296</v>
      </c>
      <c r="AX74" s="17" t="s">
        <v>341</v>
      </c>
      <c r="AY74" s="17"/>
      <c r="AZ74" s="17"/>
      <c r="BA74" s="17" t="s">
        <v>443</v>
      </c>
    </row>
    <row r="75" spans="1:53" ht="20.399999999999999" customHeight="1" x14ac:dyDescent="0.3">
      <c r="A75" s="30"/>
      <c r="B75" s="17" t="s">
        <v>763</v>
      </c>
      <c r="C75" s="17" t="s">
        <v>95</v>
      </c>
      <c r="D75" s="26">
        <v>45321</v>
      </c>
      <c r="E75" s="22" t="s">
        <v>582</v>
      </c>
      <c r="F75" s="9" t="s">
        <v>149</v>
      </c>
      <c r="G75" s="10">
        <v>7325109200</v>
      </c>
      <c r="H75" s="27" t="s">
        <v>4</v>
      </c>
      <c r="I75" s="27" t="s">
        <v>4</v>
      </c>
      <c r="J75" s="27" t="s">
        <v>96</v>
      </c>
      <c r="K75" s="27" t="s">
        <v>235</v>
      </c>
      <c r="L75" s="16" t="s">
        <v>263</v>
      </c>
      <c r="M75" s="12">
        <f t="shared" si="2"/>
        <v>18603.199999999997</v>
      </c>
      <c r="N75" s="13">
        <v>26576</v>
      </c>
      <c r="O75" s="18">
        <v>1.29</v>
      </c>
      <c r="P75" s="18">
        <v>1.59</v>
      </c>
      <c r="Q75" s="8">
        <v>11</v>
      </c>
      <c r="R75" s="8">
        <v>95</v>
      </c>
      <c r="S75" s="8">
        <v>7</v>
      </c>
      <c r="T75" s="8">
        <v>7.3150000000000003E-3</v>
      </c>
      <c r="U75" s="16" t="s">
        <v>6</v>
      </c>
      <c r="V75" s="16">
        <v>20</v>
      </c>
      <c r="W75" s="16">
        <v>20</v>
      </c>
      <c r="X75" s="9" t="s">
        <v>166</v>
      </c>
      <c r="Y75" s="33" t="s">
        <v>3</v>
      </c>
      <c r="Z75" s="8" t="s">
        <v>171</v>
      </c>
      <c r="AA75" s="8" t="s">
        <v>183</v>
      </c>
      <c r="AB75" s="35" t="s">
        <v>16</v>
      </c>
      <c r="AC75" s="19" t="s">
        <v>7</v>
      </c>
      <c r="AD75" s="8" t="s">
        <v>172</v>
      </c>
      <c r="AE75" s="8" t="s">
        <v>184</v>
      </c>
      <c r="AF75" s="8" t="s">
        <v>176</v>
      </c>
      <c r="AG75" s="8" t="s">
        <v>186</v>
      </c>
      <c r="AH75" s="8">
        <v>4</v>
      </c>
      <c r="AI75" s="8">
        <v>90</v>
      </c>
      <c r="AJ75" s="15">
        <v>6.8</v>
      </c>
      <c r="AK75" s="8"/>
      <c r="AL75" s="8" t="s">
        <v>187</v>
      </c>
      <c r="AM75" s="8" t="s">
        <v>189</v>
      </c>
      <c r="AN75" s="8">
        <v>67.5</v>
      </c>
      <c r="AO75" s="8">
        <v>50</v>
      </c>
      <c r="AP75" s="8">
        <v>40</v>
      </c>
      <c r="AQ75" s="21" t="s">
        <v>355</v>
      </c>
      <c r="AR75" s="17" t="s">
        <v>350</v>
      </c>
      <c r="AS75" s="21" t="s">
        <v>353</v>
      </c>
      <c r="AT75" s="17" t="s">
        <v>344</v>
      </c>
      <c r="AU75" s="17" t="s">
        <v>345</v>
      </c>
      <c r="AV75" s="17" t="s">
        <v>346</v>
      </c>
      <c r="AW75" s="17" t="s">
        <v>354</v>
      </c>
      <c r="AX75" s="17" t="s">
        <v>347</v>
      </c>
      <c r="AY75" s="17"/>
      <c r="AZ75" s="17"/>
      <c r="BA75" s="17" t="s">
        <v>444</v>
      </c>
    </row>
    <row r="76" spans="1:53" ht="20.399999999999999" customHeight="1" x14ac:dyDescent="0.3">
      <c r="A76" s="31" t="s">
        <v>516</v>
      </c>
      <c r="B76" s="17" t="s">
        <v>712</v>
      </c>
      <c r="C76" s="17" t="s">
        <v>492</v>
      </c>
      <c r="D76" s="26">
        <v>45550</v>
      </c>
      <c r="E76" s="24" t="s">
        <v>600</v>
      </c>
      <c r="F76" s="9" t="s">
        <v>149</v>
      </c>
      <c r="G76" s="10">
        <v>7325109200</v>
      </c>
      <c r="H76" s="27" t="s">
        <v>4</v>
      </c>
      <c r="I76" s="27" t="s">
        <v>4</v>
      </c>
      <c r="J76" s="27" t="s">
        <v>515</v>
      </c>
      <c r="K76" s="28" t="s">
        <v>493</v>
      </c>
      <c r="L76" s="16" t="s">
        <v>263</v>
      </c>
      <c r="M76" s="12">
        <f t="shared" si="2"/>
        <v>23068.5</v>
      </c>
      <c r="N76" s="13">
        <v>32955</v>
      </c>
      <c r="O76" s="18">
        <v>1.29</v>
      </c>
      <c r="P76" s="18">
        <v>1.59</v>
      </c>
      <c r="Q76" s="15">
        <v>11</v>
      </c>
      <c r="R76" s="8">
        <v>95</v>
      </c>
      <c r="S76" s="15">
        <v>7</v>
      </c>
      <c r="T76" s="8">
        <v>7.3150000000000003E-3</v>
      </c>
      <c r="U76" s="16" t="s">
        <v>6</v>
      </c>
      <c r="V76" s="16">
        <v>20</v>
      </c>
      <c r="W76" s="16">
        <v>20</v>
      </c>
      <c r="X76" s="9" t="s">
        <v>166</v>
      </c>
      <c r="Y76" s="34" t="s">
        <v>3</v>
      </c>
      <c r="Z76" s="8" t="s">
        <v>171</v>
      </c>
      <c r="AA76" s="8" t="s">
        <v>182</v>
      </c>
      <c r="AB76" s="34" t="s">
        <v>607</v>
      </c>
      <c r="AC76" s="11" t="s">
        <v>7</v>
      </c>
      <c r="AD76" s="8" t="s">
        <v>172</v>
      </c>
      <c r="AE76" s="8" t="s">
        <v>184</v>
      </c>
      <c r="AF76" s="8" t="s">
        <v>176</v>
      </c>
      <c r="AG76" s="8" t="s">
        <v>186</v>
      </c>
      <c r="AH76" s="8">
        <v>4</v>
      </c>
      <c r="AI76" s="8">
        <v>90</v>
      </c>
      <c r="AJ76" s="15">
        <v>6.8</v>
      </c>
      <c r="AK76" s="14"/>
      <c r="AL76" s="8" t="s">
        <v>187</v>
      </c>
      <c r="AM76" s="8" t="s">
        <v>189</v>
      </c>
      <c r="AN76" s="8">
        <v>67.5</v>
      </c>
      <c r="AO76" s="8">
        <v>50</v>
      </c>
      <c r="AP76" s="8">
        <v>40</v>
      </c>
      <c r="AQ76" s="21" t="s">
        <v>355</v>
      </c>
      <c r="AR76" s="17" t="s">
        <v>840</v>
      </c>
      <c r="AS76" s="21" t="s">
        <v>841</v>
      </c>
      <c r="AT76" s="17" t="s">
        <v>842</v>
      </c>
      <c r="AU76" s="17" t="s">
        <v>843</v>
      </c>
      <c r="AV76" s="17" t="s">
        <v>844</v>
      </c>
      <c r="AW76" s="17" t="s">
        <v>845</v>
      </c>
      <c r="AX76" s="17"/>
      <c r="AY76" s="17"/>
      <c r="AZ76" s="17"/>
      <c r="BA76" s="17" t="s">
        <v>814</v>
      </c>
    </row>
    <row r="77" spans="1:53" ht="20.399999999999999" customHeight="1" x14ac:dyDescent="0.3">
      <c r="A77" s="30"/>
      <c r="B77" s="17" t="s">
        <v>764</v>
      </c>
      <c r="C77" s="17" t="s">
        <v>97</v>
      </c>
      <c r="D77" s="26">
        <v>45321</v>
      </c>
      <c r="E77" s="22" t="s">
        <v>555</v>
      </c>
      <c r="F77" s="9" t="s">
        <v>149</v>
      </c>
      <c r="G77" s="10">
        <v>7325109200</v>
      </c>
      <c r="H77" s="27" t="s">
        <v>4</v>
      </c>
      <c r="I77" s="27" t="s">
        <v>4</v>
      </c>
      <c r="J77" s="27" t="s">
        <v>98</v>
      </c>
      <c r="K77" s="27" t="s">
        <v>236</v>
      </c>
      <c r="L77" s="16" t="s">
        <v>264</v>
      </c>
      <c r="M77" s="12">
        <f t="shared" si="2"/>
        <v>20623.399999999998</v>
      </c>
      <c r="N77" s="13">
        <v>29462</v>
      </c>
      <c r="O77" s="18">
        <v>2.706</v>
      </c>
      <c r="P77" s="18">
        <v>3.04</v>
      </c>
      <c r="Q77" s="8">
        <v>11</v>
      </c>
      <c r="R77" s="8">
        <v>105</v>
      </c>
      <c r="S77" s="8">
        <v>7</v>
      </c>
      <c r="T77" s="8">
        <v>8.0850000000000002E-3</v>
      </c>
      <c r="U77" s="16" t="s">
        <v>6</v>
      </c>
      <c r="V77" s="16">
        <v>20</v>
      </c>
      <c r="W77" s="16">
        <v>20</v>
      </c>
      <c r="X77" s="9" t="s">
        <v>166</v>
      </c>
      <c r="Y77" s="33" t="s">
        <v>3</v>
      </c>
      <c r="Z77" s="8" t="s">
        <v>171</v>
      </c>
      <c r="AA77" s="8" t="s">
        <v>182</v>
      </c>
      <c r="AB77" s="35" t="s">
        <v>8</v>
      </c>
      <c r="AC77" s="19" t="s">
        <v>7</v>
      </c>
      <c r="AD77" s="8" t="s">
        <v>172</v>
      </c>
      <c r="AE77" s="8" t="s">
        <v>184</v>
      </c>
      <c r="AF77" s="8" t="s">
        <v>176</v>
      </c>
      <c r="AG77" s="8" t="s">
        <v>186</v>
      </c>
      <c r="AH77" s="8">
        <v>6</v>
      </c>
      <c r="AI77" s="8">
        <v>100</v>
      </c>
      <c r="AJ77" s="15">
        <v>7.4</v>
      </c>
      <c r="AK77" s="8"/>
      <c r="AL77" s="8" t="s">
        <v>187</v>
      </c>
      <c r="AM77" s="8" t="s">
        <v>189</v>
      </c>
      <c r="AN77" s="8">
        <v>73.5</v>
      </c>
      <c r="AO77" s="8">
        <v>50</v>
      </c>
      <c r="AP77" s="8">
        <v>40</v>
      </c>
      <c r="AQ77" s="21" t="s">
        <v>361</v>
      </c>
      <c r="AR77" s="17" t="s">
        <v>356</v>
      </c>
      <c r="AS77" s="21" t="s">
        <v>357</v>
      </c>
      <c r="AT77" s="17" t="s">
        <v>358</v>
      </c>
      <c r="AU77" s="17" t="s">
        <v>359</v>
      </c>
      <c r="AV77" s="17" t="s">
        <v>279</v>
      </c>
      <c r="AW77" s="17" t="s">
        <v>280</v>
      </c>
      <c r="AX77" s="17" t="s">
        <v>281</v>
      </c>
      <c r="AY77" s="17" t="s">
        <v>360</v>
      </c>
      <c r="AZ77" s="17"/>
      <c r="BA77" s="17" t="s">
        <v>445</v>
      </c>
    </row>
    <row r="78" spans="1:53" ht="20.399999999999999" customHeight="1" x14ac:dyDescent="0.3">
      <c r="A78" s="30"/>
      <c r="B78" s="17" t="s">
        <v>765</v>
      </c>
      <c r="C78" s="17" t="s">
        <v>99</v>
      </c>
      <c r="D78" s="26">
        <v>45321</v>
      </c>
      <c r="E78" s="22" t="s">
        <v>547</v>
      </c>
      <c r="F78" s="9" t="s">
        <v>149</v>
      </c>
      <c r="G78" s="10">
        <v>7325109200</v>
      </c>
      <c r="H78" s="27" t="s">
        <v>4</v>
      </c>
      <c r="I78" s="27" t="s">
        <v>4</v>
      </c>
      <c r="J78" s="27" t="s">
        <v>100</v>
      </c>
      <c r="K78" s="27" t="s">
        <v>237</v>
      </c>
      <c r="L78" s="16" t="s">
        <v>264</v>
      </c>
      <c r="M78" s="12">
        <f t="shared" si="2"/>
        <v>22005.199999999997</v>
      </c>
      <c r="N78" s="13">
        <v>31436</v>
      </c>
      <c r="O78" s="18">
        <v>2.706</v>
      </c>
      <c r="P78" s="18">
        <v>3.04</v>
      </c>
      <c r="Q78" s="8">
        <v>11</v>
      </c>
      <c r="R78" s="8">
        <v>105</v>
      </c>
      <c r="S78" s="8">
        <v>7</v>
      </c>
      <c r="T78" s="8">
        <v>8.0850000000000002E-3</v>
      </c>
      <c r="U78" s="16" t="s">
        <v>6</v>
      </c>
      <c r="V78" s="16">
        <v>20</v>
      </c>
      <c r="W78" s="16">
        <v>20</v>
      </c>
      <c r="X78" s="9" t="s">
        <v>166</v>
      </c>
      <c r="Y78" s="33" t="s">
        <v>3</v>
      </c>
      <c r="Z78" s="8" t="s">
        <v>171</v>
      </c>
      <c r="AA78" s="8" t="s">
        <v>182</v>
      </c>
      <c r="AB78" s="35" t="s">
        <v>167</v>
      </c>
      <c r="AC78" s="19" t="s">
        <v>7</v>
      </c>
      <c r="AD78" s="8" t="s">
        <v>172</v>
      </c>
      <c r="AE78" s="8" t="s">
        <v>184</v>
      </c>
      <c r="AF78" s="8" t="s">
        <v>176</v>
      </c>
      <c r="AG78" s="8" t="s">
        <v>186</v>
      </c>
      <c r="AH78" s="8">
        <v>6</v>
      </c>
      <c r="AI78" s="8">
        <v>100</v>
      </c>
      <c r="AJ78" s="15">
        <v>7.4</v>
      </c>
      <c r="AK78" s="8"/>
      <c r="AL78" s="8" t="s">
        <v>187</v>
      </c>
      <c r="AM78" s="8" t="s">
        <v>189</v>
      </c>
      <c r="AN78" s="8">
        <v>73.5</v>
      </c>
      <c r="AO78" s="8">
        <v>50</v>
      </c>
      <c r="AP78" s="8">
        <v>40</v>
      </c>
      <c r="AQ78" s="21" t="s">
        <v>361</v>
      </c>
      <c r="AR78" s="17" t="s">
        <v>362</v>
      </c>
      <c r="AS78" s="21" t="s">
        <v>363</v>
      </c>
      <c r="AT78" s="17" t="s">
        <v>364</v>
      </c>
      <c r="AU78" s="17" t="s">
        <v>365</v>
      </c>
      <c r="AV78" s="17" t="s">
        <v>286</v>
      </c>
      <c r="AW78" s="17" t="s">
        <v>287</v>
      </c>
      <c r="AX78" s="17" t="s">
        <v>288</v>
      </c>
      <c r="AY78" s="17" t="s">
        <v>289</v>
      </c>
      <c r="AZ78" s="17" t="s">
        <v>366</v>
      </c>
      <c r="BA78" s="17" t="s">
        <v>446</v>
      </c>
    </row>
    <row r="79" spans="1:53" ht="20.399999999999999" customHeight="1" x14ac:dyDescent="0.3">
      <c r="A79" s="30"/>
      <c r="B79" s="17" t="s">
        <v>766</v>
      </c>
      <c r="C79" s="17" t="s">
        <v>101</v>
      </c>
      <c r="D79" s="26">
        <v>45321</v>
      </c>
      <c r="E79" s="22" t="s">
        <v>570</v>
      </c>
      <c r="F79" s="9" t="s">
        <v>149</v>
      </c>
      <c r="G79" s="10">
        <v>7325109200</v>
      </c>
      <c r="H79" s="27" t="s">
        <v>4</v>
      </c>
      <c r="I79" s="27" t="s">
        <v>4</v>
      </c>
      <c r="J79" s="27" t="s">
        <v>102</v>
      </c>
      <c r="K79" s="27" t="s">
        <v>238</v>
      </c>
      <c r="L79" s="16" t="s">
        <v>264</v>
      </c>
      <c r="M79" s="12">
        <f t="shared" si="2"/>
        <v>34230.699999999997</v>
      </c>
      <c r="N79" s="13">
        <v>48901</v>
      </c>
      <c r="O79" s="18">
        <v>2.706</v>
      </c>
      <c r="P79" s="18">
        <v>3.04</v>
      </c>
      <c r="Q79" s="8">
        <v>11</v>
      </c>
      <c r="R79" s="8">
        <v>105</v>
      </c>
      <c r="S79" s="8">
        <v>7</v>
      </c>
      <c r="T79" s="8">
        <v>8.0850000000000002E-3</v>
      </c>
      <c r="U79" s="16" t="s">
        <v>6</v>
      </c>
      <c r="V79" s="16">
        <v>20</v>
      </c>
      <c r="W79" s="16">
        <v>20</v>
      </c>
      <c r="X79" s="9" t="s">
        <v>166</v>
      </c>
      <c r="Y79" s="33" t="s">
        <v>3</v>
      </c>
      <c r="Z79" s="8" t="s">
        <v>171</v>
      </c>
      <c r="AA79" s="8" t="s">
        <v>182</v>
      </c>
      <c r="AB79" s="35" t="s">
        <v>167</v>
      </c>
      <c r="AC79" s="19" t="s">
        <v>7</v>
      </c>
      <c r="AD79" s="8" t="s">
        <v>172</v>
      </c>
      <c r="AE79" s="8" t="s">
        <v>184</v>
      </c>
      <c r="AF79" s="8" t="s">
        <v>176</v>
      </c>
      <c r="AG79" s="8" t="s">
        <v>186</v>
      </c>
      <c r="AH79" s="8">
        <v>6</v>
      </c>
      <c r="AI79" s="8">
        <v>100</v>
      </c>
      <c r="AJ79" s="15">
        <v>7.4</v>
      </c>
      <c r="AK79" s="8"/>
      <c r="AL79" s="8" t="s">
        <v>187</v>
      </c>
      <c r="AM79" s="8" t="s">
        <v>189</v>
      </c>
      <c r="AN79" s="8">
        <v>73.5</v>
      </c>
      <c r="AO79" s="8">
        <v>50</v>
      </c>
      <c r="AP79" s="8">
        <v>40</v>
      </c>
      <c r="AQ79" s="21" t="s">
        <v>361</v>
      </c>
      <c r="AR79" s="17" t="s">
        <v>367</v>
      </c>
      <c r="AS79" s="21" t="s">
        <v>368</v>
      </c>
      <c r="AT79" s="17" t="s">
        <v>369</v>
      </c>
      <c r="AU79" s="17" t="s">
        <v>370</v>
      </c>
      <c r="AV79" s="17" t="s">
        <v>294</v>
      </c>
      <c r="AW79" s="17" t="s">
        <v>295</v>
      </c>
      <c r="AX79" s="17" t="s">
        <v>296</v>
      </c>
      <c r="AY79" s="17" t="s">
        <v>371</v>
      </c>
      <c r="AZ79" s="17"/>
      <c r="BA79" s="17" t="s">
        <v>447</v>
      </c>
    </row>
    <row r="80" spans="1:53" ht="20.399999999999999" customHeight="1" x14ac:dyDescent="0.3">
      <c r="A80" s="30"/>
      <c r="B80" s="17" t="s">
        <v>767</v>
      </c>
      <c r="C80" s="17" t="s">
        <v>103</v>
      </c>
      <c r="D80" s="26">
        <v>45321</v>
      </c>
      <c r="E80" s="22" t="s">
        <v>583</v>
      </c>
      <c r="F80" s="9" t="s">
        <v>149</v>
      </c>
      <c r="G80" s="10">
        <v>7325109200</v>
      </c>
      <c r="H80" s="27" t="s">
        <v>4</v>
      </c>
      <c r="I80" s="27" t="s">
        <v>4</v>
      </c>
      <c r="J80" s="27" t="s">
        <v>104</v>
      </c>
      <c r="K80" s="27" t="s">
        <v>239</v>
      </c>
      <c r="L80" s="16" t="s">
        <v>264</v>
      </c>
      <c r="M80" s="12">
        <f t="shared" si="2"/>
        <v>33380.199999999997</v>
      </c>
      <c r="N80" s="13">
        <v>47686</v>
      </c>
      <c r="O80" s="18">
        <v>2.706</v>
      </c>
      <c r="P80" s="18">
        <v>3.04</v>
      </c>
      <c r="Q80" s="8">
        <v>11</v>
      </c>
      <c r="R80" s="8">
        <v>105</v>
      </c>
      <c r="S80" s="8">
        <v>7</v>
      </c>
      <c r="T80" s="8">
        <v>8.0850000000000002E-3</v>
      </c>
      <c r="U80" s="16" t="s">
        <v>6</v>
      </c>
      <c r="V80" s="16">
        <v>20</v>
      </c>
      <c r="W80" s="16">
        <v>20</v>
      </c>
      <c r="X80" s="9" t="s">
        <v>166</v>
      </c>
      <c r="Y80" s="33" t="s">
        <v>3</v>
      </c>
      <c r="Z80" s="8" t="s">
        <v>171</v>
      </c>
      <c r="AA80" s="8" t="s">
        <v>182</v>
      </c>
      <c r="AB80" s="35" t="s">
        <v>8</v>
      </c>
      <c r="AC80" s="19" t="s">
        <v>7</v>
      </c>
      <c r="AD80" s="8" t="s">
        <v>172</v>
      </c>
      <c r="AE80" s="8" t="s">
        <v>184</v>
      </c>
      <c r="AF80" s="8" t="s">
        <v>176</v>
      </c>
      <c r="AG80" s="8" t="s">
        <v>186</v>
      </c>
      <c r="AH80" s="8">
        <v>6</v>
      </c>
      <c r="AI80" s="8">
        <v>100</v>
      </c>
      <c r="AJ80" s="15">
        <v>7.4</v>
      </c>
      <c r="AK80" s="8"/>
      <c r="AL80" s="8" t="s">
        <v>187</v>
      </c>
      <c r="AM80" s="8" t="s">
        <v>189</v>
      </c>
      <c r="AN80" s="8">
        <v>73.5</v>
      </c>
      <c r="AO80" s="8">
        <v>50</v>
      </c>
      <c r="AP80" s="8">
        <v>40</v>
      </c>
      <c r="AQ80" s="21" t="s">
        <v>361</v>
      </c>
      <c r="AR80" s="17" t="s">
        <v>372</v>
      </c>
      <c r="AS80" s="21" t="s">
        <v>373</v>
      </c>
      <c r="AT80" s="17" t="s">
        <v>374</v>
      </c>
      <c r="AU80" s="17" t="s">
        <v>375</v>
      </c>
      <c r="AV80" s="17" t="s">
        <v>301</v>
      </c>
      <c r="AW80" s="17" t="s">
        <v>302</v>
      </c>
      <c r="AX80" s="17" t="s">
        <v>303</v>
      </c>
      <c r="AY80" s="17" t="s">
        <v>376</v>
      </c>
      <c r="AZ80" s="17"/>
      <c r="BA80" s="17" t="s">
        <v>448</v>
      </c>
    </row>
    <row r="81" spans="1:53" ht="20.399999999999999" customHeight="1" x14ac:dyDescent="0.3">
      <c r="A81" s="30"/>
      <c r="B81" s="17" t="s">
        <v>768</v>
      </c>
      <c r="C81" s="17" t="s">
        <v>105</v>
      </c>
      <c r="D81" s="26">
        <v>45321</v>
      </c>
      <c r="E81" s="22" t="s">
        <v>556</v>
      </c>
      <c r="F81" s="9" t="s">
        <v>149</v>
      </c>
      <c r="G81" s="10">
        <v>7325109200</v>
      </c>
      <c r="H81" s="27" t="s">
        <v>4</v>
      </c>
      <c r="I81" s="27" t="s">
        <v>4</v>
      </c>
      <c r="J81" s="27" t="s">
        <v>106</v>
      </c>
      <c r="K81" s="27" t="s">
        <v>240</v>
      </c>
      <c r="L81" s="16" t="s">
        <v>264</v>
      </c>
      <c r="M81" s="12">
        <f t="shared" si="2"/>
        <v>14032.199999999999</v>
      </c>
      <c r="N81" s="13">
        <v>20046</v>
      </c>
      <c r="O81" s="18">
        <v>1.95</v>
      </c>
      <c r="P81" s="18">
        <v>2.2149999999999999</v>
      </c>
      <c r="Q81" s="8">
        <v>11</v>
      </c>
      <c r="R81" s="8">
        <v>65</v>
      </c>
      <c r="S81" s="8">
        <v>7</v>
      </c>
      <c r="T81" s="8">
        <v>5.0049999999999999E-3</v>
      </c>
      <c r="U81" s="16" t="s">
        <v>6</v>
      </c>
      <c r="V81" s="16">
        <v>20</v>
      </c>
      <c r="W81" s="16">
        <v>20</v>
      </c>
      <c r="X81" s="9" t="s">
        <v>166</v>
      </c>
      <c r="Y81" s="33" t="s">
        <v>3</v>
      </c>
      <c r="Z81" s="8" t="s">
        <v>171</v>
      </c>
      <c r="AA81" s="8" t="s">
        <v>182</v>
      </c>
      <c r="AB81" s="35" t="s">
        <v>8</v>
      </c>
      <c r="AC81" s="19" t="s">
        <v>7</v>
      </c>
      <c r="AD81" s="8" t="s">
        <v>172</v>
      </c>
      <c r="AE81" s="8" t="s">
        <v>184</v>
      </c>
      <c r="AF81" s="8" t="s">
        <v>176</v>
      </c>
      <c r="AG81" s="8" t="s">
        <v>186</v>
      </c>
      <c r="AH81" s="8">
        <v>6</v>
      </c>
      <c r="AI81" s="8">
        <v>60</v>
      </c>
      <c r="AJ81" s="15">
        <v>7.4</v>
      </c>
      <c r="AK81" s="8"/>
      <c r="AL81" s="8" t="s">
        <v>187</v>
      </c>
      <c r="AM81" s="8" t="s">
        <v>189</v>
      </c>
      <c r="AN81" s="8">
        <v>73.5</v>
      </c>
      <c r="AO81" s="8">
        <v>50</v>
      </c>
      <c r="AP81" s="8">
        <v>40</v>
      </c>
      <c r="AQ81" s="21" t="s">
        <v>381</v>
      </c>
      <c r="AR81" s="17" t="s">
        <v>377</v>
      </c>
      <c r="AS81" s="21" t="s">
        <v>378</v>
      </c>
      <c r="AT81" s="17" t="s">
        <v>379</v>
      </c>
      <c r="AU81" s="17" t="s">
        <v>380</v>
      </c>
      <c r="AV81" s="17" t="s">
        <v>279</v>
      </c>
      <c r="AW81" s="17" t="s">
        <v>280</v>
      </c>
      <c r="AX81" s="17" t="s">
        <v>281</v>
      </c>
      <c r="AY81" s="17" t="s">
        <v>360</v>
      </c>
      <c r="AZ81" s="17"/>
      <c r="BA81" s="17" t="s">
        <v>449</v>
      </c>
    </row>
    <row r="82" spans="1:53" ht="20.399999999999999" customHeight="1" x14ac:dyDescent="0.3">
      <c r="A82" s="30"/>
      <c r="B82" s="17" t="s">
        <v>769</v>
      </c>
      <c r="C82" s="17" t="s">
        <v>107</v>
      </c>
      <c r="D82" s="26">
        <v>45321</v>
      </c>
      <c r="E82" s="22" t="s">
        <v>548</v>
      </c>
      <c r="F82" s="9" t="s">
        <v>149</v>
      </c>
      <c r="G82" s="10">
        <v>7325109200</v>
      </c>
      <c r="H82" s="27" t="s">
        <v>4</v>
      </c>
      <c r="I82" s="27" t="s">
        <v>4</v>
      </c>
      <c r="J82" s="27" t="s">
        <v>108</v>
      </c>
      <c r="K82" s="27" t="s">
        <v>241</v>
      </c>
      <c r="L82" s="16" t="s">
        <v>264</v>
      </c>
      <c r="M82" s="12">
        <f t="shared" si="2"/>
        <v>15095.499999999998</v>
      </c>
      <c r="N82" s="13">
        <v>21565</v>
      </c>
      <c r="O82" s="18">
        <v>1.95</v>
      </c>
      <c r="P82" s="18">
        <v>2.2149999999999999</v>
      </c>
      <c r="Q82" s="8">
        <v>11</v>
      </c>
      <c r="R82" s="8">
        <v>65</v>
      </c>
      <c r="S82" s="8">
        <v>7</v>
      </c>
      <c r="T82" s="8">
        <v>5.0049999999999999E-3</v>
      </c>
      <c r="U82" s="16" t="s">
        <v>6</v>
      </c>
      <c r="V82" s="16">
        <v>20</v>
      </c>
      <c r="W82" s="16">
        <v>20</v>
      </c>
      <c r="X82" s="9" t="s">
        <v>166</v>
      </c>
      <c r="Y82" s="33" t="s">
        <v>3</v>
      </c>
      <c r="Z82" s="8" t="s">
        <v>171</v>
      </c>
      <c r="AA82" s="8" t="s">
        <v>182</v>
      </c>
      <c r="AB82" s="35" t="s">
        <v>167</v>
      </c>
      <c r="AC82" s="19" t="s">
        <v>7</v>
      </c>
      <c r="AD82" s="8" t="s">
        <v>172</v>
      </c>
      <c r="AE82" s="8" t="s">
        <v>184</v>
      </c>
      <c r="AF82" s="8" t="s">
        <v>176</v>
      </c>
      <c r="AG82" s="8" t="s">
        <v>186</v>
      </c>
      <c r="AH82" s="8">
        <v>6</v>
      </c>
      <c r="AI82" s="8">
        <v>60</v>
      </c>
      <c r="AJ82" s="15">
        <v>7.4</v>
      </c>
      <c r="AK82" s="8"/>
      <c r="AL82" s="8" t="s">
        <v>187</v>
      </c>
      <c r="AM82" s="8" t="s">
        <v>189</v>
      </c>
      <c r="AN82" s="8">
        <v>73.5</v>
      </c>
      <c r="AO82" s="8">
        <v>50</v>
      </c>
      <c r="AP82" s="8">
        <v>40</v>
      </c>
      <c r="AQ82" s="21" t="s">
        <v>381</v>
      </c>
      <c r="AR82" s="17" t="s">
        <v>382</v>
      </c>
      <c r="AS82" s="21" t="s">
        <v>383</v>
      </c>
      <c r="AT82" s="17" t="s">
        <v>364</v>
      </c>
      <c r="AU82" s="17" t="s">
        <v>384</v>
      </c>
      <c r="AV82" s="17" t="s">
        <v>286</v>
      </c>
      <c r="AW82" s="17" t="s">
        <v>287</v>
      </c>
      <c r="AX82" s="17" t="s">
        <v>288</v>
      </c>
      <c r="AY82" s="17" t="s">
        <v>289</v>
      </c>
      <c r="AZ82" s="17" t="s">
        <v>366</v>
      </c>
      <c r="BA82" s="17" t="s">
        <v>450</v>
      </c>
    </row>
    <row r="83" spans="1:53" ht="20.399999999999999" customHeight="1" x14ac:dyDescent="0.3">
      <c r="A83" s="30"/>
      <c r="B83" s="17" t="s">
        <v>770</v>
      </c>
      <c r="C83" s="17" t="s">
        <v>109</v>
      </c>
      <c r="D83" s="26">
        <v>45321</v>
      </c>
      <c r="E83" s="22" t="s">
        <v>571</v>
      </c>
      <c r="F83" s="9" t="s">
        <v>149</v>
      </c>
      <c r="G83" s="10">
        <v>7325109200</v>
      </c>
      <c r="H83" s="27" t="s">
        <v>4</v>
      </c>
      <c r="I83" s="27" t="s">
        <v>4</v>
      </c>
      <c r="J83" s="27" t="s">
        <v>110</v>
      </c>
      <c r="K83" s="27" t="s">
        <v>242</v>
      </c>
      <c r="L83" s="16" t="s">
        <v>264</v>
      </c>
      <c r="M83" s="12">
        <f t="shared" si="2"/>
        <v>23387</v>
      </c>
      <c r="N83" s="13">
        <v>33410</v>
      </c>
      <c r="O83" s="18">
        <v>1.95</v>
      </c>
      <c r="P83" s="18">
        <v>2.2149999999999999</v>
      </c>
      <c r="Q83" s="8">
        <v>11</v>
      </c>
      <c r="R83" s="8">
        <v>65</v>
      </c>
      <c r="S83" s="8">
        <v>7</v>
      </c>
      <c r="T83" s="8">
        <v>5.0049999999999999E-3</v>
      </c>
      <c r="U83" s="16" t="s">
        <v>6</v>
      </c>
      <c r="V83" s="16">
        <v>20</v>
      </c>
      <c r="W83" s="16">
        <v>20</v>
      </c>
      <c r="X83" s="9" t="s">
        <v>166</v>
      </c>
      <c r="Y83" s="33" t="s">
        <v>3</v>
      </c>
      <c r="Z83" s="8" t="s">
        <v>171</v>
      </c>
      <c r="AA83" s="8" t="s">
        <v>182</v>
      </c>
      <c r="AB83" s="35" t="s">
        <v>13</v>
      </c>
      <c r="AC83" s="19" t="s">
        <v>7</v>
      </c>
      <c r="AD83" s="8" t="s">
        <v>172</v>
      </c>
      <c r="AE83" s="8" t="s">
        <v>184</v>
      </c>
      <c r="AF83" s="8" t="s">
        <v>176</v>
      </c>
      <c r="AG83" s="8" t="s">
        <v>186</v>
      </c>
      <c r="AH83" s="8">
        <v>6</v>
      </c>
      <c r="AI83" s="8">
        <v>60</v>
      </c>
      <c r="AJ83" s="15">
        <v>7.4</v>
      </c>
      <c r="AK83" s="8"/>
      <c r="AL83" s="8" t="s">
        <v>187</v>
      </c>
      <c r="AM83" s="8" t="s">
        <v>189</v>
      </c>
      <c r="AN83" s="8">
        <v>73.5</v>
      </c>
      <c r="AO83" s="8">
        <v>50</v>
      </c>
      <c r="AP83" s="8">
        <v>40</v>
      </c>
      <c r="AQ83" s="21" t="s">
        <v>381</v>
      </c>
      <c r="AR83" s="17" t="s">
        <v>367</v>
      </c>
      <c r="AS83" s="21" t="s">
        <v>385</v>
      </c>
      <c r="AT83" s="17" t="s">
        <v>369</v>
      </c>
      <c r="AU83" s="17" t="s">
        <v>386</v>
      </c>
      <c r="AV83" s="17" t="s">
        <v>294</v>
      </c>
      <c r="AW83" s="17" t="s">
        <v>295</v>
      </c>
      <c r="AX83" s="17" t="s">
        <v>296</v>
      </c>
      <c r="AY83" s="17" t="s">
        <v>371</v>
      </c>
      <c r="AZ83" s="17"/>
      <c r="BA83" s="17" t="s">
        <v>451</v>
      </c>
    </row>
    <row r="84" spans="1:53" ht="20.399999999999999" customHeight="1" x14ac:dyDescent="0.3">
      <c r="A84" s="30"/>
      <c r="B84" s="17" t="s">
        <v>771</v>
      </c>
      <c r="C84" s="17" t="s">
        <v>111</v>
      </c>
      <c r="D84" s="26">
        <v>45321</v>
      </c>
      <c r="E84" s="22" t="s">
        <v>584</v>
      </c>
      <c r="F84" s="9" t="s">
        <v>149</v>
      </c>
      <c r="G84" s="10">
        <v>7325109200</v>
      </c>
      <c r="H84" s="27" t="s">
        <v>4</v>
      </c>
      <c r="I84" s="27" t="s">
        <v>4</v>
      </c>
      <c r="J84" s="27" t="s">
        <v>112</v>
      </c>
      <c r="K84" s="27" t="s">
        <v>243</v>
      </c>
      <c r="L84" s="16" t="s">
        <v>264</v>
      </c>
      <c r="M84" s="12">
        <f t="shared" si="2"/>
        <v>22855.699999999997</v>
      </c>
      <c r="N84" s="13">
        <v>32651</v>
      </c>
      <c r="O84" s="18">
        <v>1.95</v>
      </c>
      <c r="P84" s="18">
        <v>2.2149999999999999</v>
      </c>
      <c r="Q84" s="8">
        <v>11</v>
      </c>
      <c r="R84" s="8">
        <v>65</v>
      </c>
      <c r="S84" s="8">
        <v>7</v>
      </c>
      <c r="T84" s="8">
        <v>5.0049999999999999E-3</v>
      </c>
      <c r="U84" s="16" t="s">
        <v>6</v>
      </c>
      <c r="V84" s="16">
        <v>20</v>
      </c>
      <c r="W84" s="16">
        <v>20</v>
      </c>
      <c r="X84" s="9" t="s">
        <v>166</v>
      </c>
      <c r="Y84" s="33" t="s">
        <v>3</v>
      </c>
      <c r="Z84" s="8" t="s">
        <v>171</v>
      </c>
      <c r="AA84" s="8" t="s">
        <v>183</v>
      </c>
      <c r="AB84" s="35" t="s">
        <v>16</v>
      </c>
      <c r="AC84" s="19" t="s">
        <v>7</v>
      </c>
      <c r="AD84" s="8" t="s">
        <v>172</v>
      </c>
      <c r="AE84" s="8" t="s">
        <v>184</v>
      </c>
      <c r="AF84" s="8" t="s">
        <v>176</v>
      </c>
      <c r="AG84" s="8" t="s">
        <v>186</v>
      </c>
      <c r="AH84" s="8">
        <v>6</v>
      </c>
      <c r="AI84" s="8">
        <v>60</v>
      </c>
      <c r="AJ84" s="15">
        <v>7.4</v>
      </c>
      <c r="AK84" s="8"/>
      <c r="AL84" s="8" t="s">
        <v>187</v>
      </c>
      <c r="AM84" s="8" t="s">
        <v>189</v>
      </c>
      <c r="AN84" s="8">
        <v>73.5</v>
      </c>
      <c r="AO84" s="8">
        <v>50</v>
      </c>
      <c r="AP84" s="8">
        <v>40</v>
      </c>
      <c r="AQ84" s="21" t="s">
        <v>381</v>
      </c>
      <c r="AR84" s="17" t="s">
        <v>387</v>
      </c>
      <c r="AS84" s="21" t="s">
        <v>388</v>
      </c>
      <c r="AT84" s="17" t="s">
        <v>389</v>
      </c>
      <c r="AU84" s="17" t="s">
        <v>390</v>
      </c>
      <c r="AV84" s="17" t="s">
        <v>301</v>
      </c>
      <c r="AW84" s="17" t="s">
        <v>302</v>
      </c>
      <c r="AX84" s="17" t="s">
        <v>303</v>
      </c>
      <c r="AY84" s="17" t="s">
        <v>376</v>
      </c>
      <c r="AZ84" s="17"/>
      <c r="BA84" s="17" t="s">
        <v>452</v>
      </c>
    </row>
    <row r="85" spans="1:53" ht="20.399999999999999" customHeight="1" x14ac:dyDescent="0.3">
      <c r="A85" s="30"/>
      <c r="B85" s="17" t="s">
        <v>772</v>
      </c>
      <c r="C85" s="17" t="s">
        <v>113</v>
      </c>
      <c r="D85" s="26">
        <v>45321</v>
      </c>
      <c r="E85" s="22" t="s">
        <v>557</v>
      </c>
      <c r="F85" s="9" t="s">
        <v>149</v>
      </c>
      <c r="G85" s="10">
        <v>7325109200</v>
      </c>
      <c r="H85" s="27" t="s">
        <v>4</v>
      </c>
      <c r="I85" s="27" t="s">
        <v>4</v>
      </c>
      <c r="J85" s="27" t="s">
        <v>114</v>
      </c>
      <c r="K85" s="27" t="s">
        <v>244</v>
      </c>
      <c r="L85" s="16" t="s">
        <v>264</v>
      </c>
      <c r="M85" s="12">
        <f t="shared" si="2"/>
        <v>15413.999999999998</v>
      </c>
      <c r="N85" s="13">
        <v>22020</v>
      </c>
      <c r="O85" s="18">
        <v>2.0099999999999998</v>
      </c>
      <c r="P85" s="18">
        <v>2.2639999999999998</v>
      </c>
      <c r="Q85" s="8">
        <v>11</v>
      </c>
      <c r="R85" s="8">
        <v>75</v>
      </c>
      <c r="S85" s="8">
        <v>7</v>
      </c>
      <c r="T85" s="8">
        <v>5.7749999999999998E-3</v>
      </c>
      <c r="U85" s="16" t="s">
        <v>6</v>
      </c>
      <c r="V85" s="16">
        <v>20</v>
      </c>
      <c r="W85" s="16">
        <v>20</v>
      </c>
      <c r="X85" s="9" t="s">
        <v>166</v>
      </c>
      <c r="Y85" s="33" t="s">
        <v>3</v>
      </c>
      <c r="Z85" s="8" t="s">
        <v>171</v>
      </c>
      <c r="AA85" s="8" t="s">
        <v>182</v>
      </c>
      <c r="AB85" s="35" t="s">
        <v>8</v>
      </c>
      <c r="AC85" s="19" t="s">
        <v>7</v>
      </c>
      <c r="AD85" s="8" t="s">
        <v>172</v>
      </c>
      <c r="AE85" s="8" t="s">
        <v>184</v>
      </c>
      <c r="AF85" s="8" t="s">
        <v>176</v>
      </c>
      <c r="AG85" s="8" t="s">
        <v>186</v>
      </c>
      <c r="AH85" s="8">
        <v>6</v>
      </c>
      <c r="AI85" s="8">
        <v>70</v>
      </c>
      <c r="AJ85" s="15">
        <v>7.4</v>
      </c>
      <c r="AK85" s="8"/>
      <c r="AL85" s="8" t="s">
        <v>187</v>
      </c>
      <c r="AM85" s="8" t="s">
        <v>189</v>
      </c>
      <c r="AN85" s="8">
        <v>73.5</v>
      </c>
      <c r="AO85" s="8">
        <v>50</v>
      </c>
      <c r="AP85" s="8">
        <v>40</v>
      </c>
      <c r="AQ85" s="21" t="s">
        <v>391</v>
      </c>
      <c r="AR85" s="17" t="s">
        <v>356</v>
      </c>
      <c r="AS85" s="21" t="s">
        <v>357</v>
      </c>
      <c r="AT85" s="17" t="s">
        <v>358</v>
      </c>
      <c r="AU85" s="17" t="s">
        <v>359</v>
      </c>
      <c r="AV85" s="17" t="s">
        <v>279</v>
      </c>
      <c r="AW85" s="17" t="s">
        <v>280</v>
      </c>
      <c r="AX85" s="17" t="s">
        <v>281</v>
      </c>
      <c r="AY85" s="17" t="s">
        <v>360</v>
      </c>
      <c r="AZ85" s="17"/>
      <c r="BA85" s="17" t="s">
        <v>453</v>
      </c>
    </row>
    <row r="86" spans="1:53" ht="20.399999999999999" customHeight="1" x14ac:dyDescent="0.3">
      <c r="A86" s="30"/>
      <c r="B86" s="17" t="s">
        <v>773</v>
      </c>
      <c r="C86" s="17" t="s">
        <v>115</v>
      </c>
      <c r="D86" s="26">
        <v>45321</v>
      </c>
      <c r="E86" s="22" t="s">
        <v>549</v>
      </c>
      <c r="F86" s="9" t="s">
        <v>149</v>
      </c>
      <c r="G86" s="10">
        <v>7325109200</v>
      </c>
      <c r="H86" s="27" t="s">
        <v>4</v>
      </c>
      <c r="I86" s="27" t="s">
        <v>4</v>
      </c>
      <c r="J86" s="27" t="s">
        <v>116</v>
      </c>
      <c r="K86" s="27" t="s">
        <v>245</v>
      </c>
      <c r="L86" s="16" t="s">
        <v>264</v>
      </c>
      <c r="M86" s="12">
        <f t="shared" si="2"/>
        <v>16477.3</v>
      </c>
      <c r="N86" s="13">
        <v>23539</v>
      </c>
      <c r="O86" s="18">
        <v>2.0099999999999998</v>
      </c>
      <c r="P86" s="18">
        <v>2.2639999999999998</v>
      </c>
      <c r="Q86" s="8">
        <v>11</v>
      </c>
      <c r="R86" s="8">
        <v>75</v>
      </c>
      <c r="S86" s="8">
        <v>7</v>
      </c>
      <c r="T86" s="8">
        <v>5.7749999999999998E-3</v>
      </c>
      <c r="U86" s="16" t="s">
        <v>6</v>
      </c>
      <c r="V86" s="16">
        <v>20</v>
      </c>
      <c r="W86" s="16">
        <v>20</v>
      </c>
      <c r="X86" s="9" t="s">
        <v>166</v>
      </c>
      <c r="Y86" s="33" t="s">
        <v>3</v>
      </c>
      <c r="Z86" s="8" t="s">
        <v>171</v>
      </c>
      <c r="AA86" s="8" t="s">
        <v>182</v>
      </c>
      <c r="AB86" s="35" t="s">
        <v>167</v>
      </c>
      <c r="AC86" s="19" t="s">
        <v>7</v>
      </c>
      <c r="AD86" s="8" t="s">
        <v>172</v>
      </c>
      <c r="AE86" s="8" t="s">
        <v>184</v>
      </c>
      <c r="AF86" s="8" t="s">
        <v>176</v>
      </c>
      <c r="AG86" s="8" t="s">
        <v>186</v>
      </c>
      <c r="AH86" s="8">
        <v>6</v>
      </c>
      <c r="AI86" s="8">
        <v>70</v>
      </c>
      <c r="AJ86" s="15">
        <v>7.4</v>
      </c>
      <c r="AK86" s="8"/>
      <c r="AL86" s="8" t="s">
        <v>187</v>
      </c>
      <c r="AM86" s="8" t="s">
        <v>189</v>
      </c>
      <c r="AN86" s="8">
        <v>73.5</v>
      </c>
      <c r="AO86" s="8">
        <v>50</v>
      </c>
      <c r="AP86" s="8">
        <v>40</v>
      </c>
      <c r="AQ86" s="21" t="s">
        <v>391</v>
      </c>
      <c r="AR86" s="17" t="s">
        <v>362</v>
      </c>
      <c r="AS86" s="21" t="s">
        <v>363</v>
      </c>
      <c r="AT86" s="17" t="s">
        <v>364</v>
      </c>
      <c r="AU86" s="17" t="s">
        <v>365</v>
      </c>
      <c r="AV86" s="17" t="s">
        <v>286</v>
      </c>
      <c r="AW86" s="17" t="s">
        <v>287</v>
      </c>
      <c r="AX86" s="17" t="s">
        <v>288</v>
      </c>
      <c r="AY86" s="17" t="s">
        <v>289</v>
      </c>
      <c r="AZ86" s="17" t="s">
        <v>366</v>
      </c>
      <c r="BA86" s="17" t="s">
        <v>454</v>
      </c>
    </row>
    <row r="87" spans="1:53" ht="20.399999999999999" customHeight="1" x14ac:dyDescent="0.3">
      <c r="A87" s="30"/>
      <c r="B87" s="17" t="s">
        <v>774</v>
      </c>
      <c r="C87" s="17" t="s">
        <v>117</v>
      </c>
      <c r="D87" s="26">
        <v>45321</v>
      </c>
      <c r="E87" s="22" t="s">
        <v>572</v>
      </c>
      <c r="F87" s="9" t="s">
        <v>149</v>
      </c>
      <c r="G87" s="10">
        <v>7325109200</v>
      </c>
      <c r="H87" s="27" t="s">
        <v>4</v>
      </c>
      <c r="I87" s="27" t="s">
        <v>4</v>
      </c>
      <c r="J87" s="27" t="s">
        <v>118</v>
      </c>
      <c r="K87" s="27" t="s">
        <v>246</v>
      </c>
      <c r="L87" s="16" t="s">
        <v>264</v>
      </c>
      <c r="M87" s="12">
        <f t="shared" si="2"/>
        <v>25832.1</v>
      </c>
      <c r="N87" s="13">
        <v>36903</v>
      </c>
      <c r="O87" s="18">
        <v>2.0099999999999998</v>
      </c>
      <c r="P87" s="18">
        <v>2.2639999999999998</v>
      </c>
      <c r="Q87" s="8">
        <v>11</v>
      </c>
      <c r="R87" s="8">
        <v>75</v>
      </c>
      <c r="S87" s="8">
        <v>7</v>
      </c>
      <c r="T87" s="8">
        <v>5.7749999999999998E-3</v>
      </c>
      <c r="U87" s="16" t="s">
        <v>6</v>
      </c>
      <c r="V87" s="16">
        <v>20</v>
      </c>
      <c r="W87" s="16">
        <v>20</v>
      </c>
      <c r="X87" s="9" t="s">
        <v>166</v>
      </c>
      <c r="Y87" s="33" t="s">
        <v>3</v>
      </c>
      <c r="Z87" s="8" t="s">
        <v>171</v>
      </c>
      <c r="AA87" s="8" t="s">
        <v>182</v>
      </c>
      <c r="AB87" s="35" t="s">
        <v>13</v>
      </c>
      <c r="AC87" s="19" t="s">
        <v>7</v>
      </c>
      <c r="AD87" s="8" t="s">
        <v>172</v>
      </c>
      <c r="AE87" s="8" t="s">
        <v>184</v>
      </c>
      <c r="AF87" s="8" t="s">
        <v>176</v>
      </c>
      <c r="AG87" s="8" t="s">
        <v>186</v>
      </c>
      <c r="AH87" s="8">
        <v>6</v>
      </c>
      <c r="AI87" s="8">
        <v>70</v>
      </c>
      <c r="AJ87" s="15">
        <v>7.4</v>
      </c>
      <c r="AK87" s="8"/>
      <c r="AL87" s="8" t="s">
        <v>187</v>
      </c>
      <c r="AM87" s="8" t="s">
        <v>189</v>
      </c>
      <c r="AN87" s="8">
        <v>73.5</v>
      </c>
      <c r="AO87" s="8">
        <v>50</v>
      </c>
      <c r="AP87" s="8">
        <v>40</v>
      </c>
      <c r="AQ87" s="21" t="s">
        <v>391</v>
      </c>
      <c r="AR87" s="17" t="s">
        <v>367</v>
      </c>
      <c r="AS87" s="21" t="s">
        <v>368</v>
      </c>
      <c r="AT87" s="17" t="s">
        <v>369</v>
      </c>
      <c r="AU87" s="17" t="s">
        <v>370</v>
      </c>
      <c r="AV87" s="17" t="s">
        <v>294</v>
      </c>
      <c r="AW87" s="17" t="s">
        <v>295</v>
      </c>
      <c r="AX87" s="17" t="s">
        <v>296</v>
      </c>
      <c r="AY87" s="17" t="s">
        <v>371</v>
      </c>
      <c r="AZ87" s="17"/>
      <c r="BA87" s="17" t="s">
        <v>455</v>
      </c>
    </row>
    <row r="88" spans="1:53" ht="20.399999999999999" customHeight="1" x14ac:dyDescent="0.3">
      <c r="A88" s="30"/>
      <c r="B88" s="17" t="s">
        <v>775</v>
      </c>
      <c r="C88" s="17" t="s">
        <v>119</v>
      </c>
      <c r="D88" s="26">
        <v>45321</v>
      </c>
      <c r="E88" s="22" t="s">
        <v>585</v>
      </c>
      <c r="F88" s="9" t="s">
        <v>149</v>
      </c>
      <c r="G88" s="10">
        <v>7325109200</v>
      </c>
      <c r="H88" s="27" t="s">
        <v>4</v>
      </c>
      <c r="I88" s="27" t="s">
        <v>4</v>
      </c>
      <c r="J88" s="27" t="s">
        <v>120</v>
      </c>
      <c r="K88" s="27" t="s">
        <v>247</v>
      </c>
      <c r="L88" s="16" t="s">
        <v>264</v>
      </c>
      <c r="M88" s="12">
        <f t="shared" si="2"/>
        <v>25088</v>
      </c>
      <c r="N88" s="13">
        <v>35840</v>
      </c>
      <c r="O88" s="18">
        <v>2.0099999999999998</v>
      </c>
      <c r="P88" s="18">
        <v>2.2639999999999998</v>
      </c>
      <c r="Q88" s="8">
        <v>11</v>
      </c>
      <c r="R88" s="8">
        <v>75</v>
      </c>
      <c r="S88" s="8">
        <v>7</v>
      </c>
      <c r="T88" s="8">
        <v>5.7749999999999998E-3</v>
      </c>
      <c r="U88" s="16" t="s">
        <v>6</v>
      </c>
      <c r="V88" s="16">
        <v>20</v>
      </c>
      <c r="W88" s="16">
        <v>20</v>
      </c>
      <c r="X88" s="9" t="s">
        <v>166</v>
      </c>
      <c r="Y88" s="33" t="s">
        <v>3</v>
      </c>
      <c r="Z88" s="8" t="s">
        <v>171</v>
      </c>
      <c r="AA88" s="8" t="s">
        <v>183</v>
      </c>
      <c r="AB88" s="35" t="s">
        <v>16</v>
      </c>
      <c r="AC88" s="19" t="s">
        <v>7</v>
      </c>
      <c r="AD88" s="8" t="s">
        <v>172</v>
      </c>
      <c r="AE88" s="8" t="s">
        <v>184</v>
      </c>
      <c r="AF88" s="8" t="s">
        <v>176</v>
      </c>
      <c r="AG88" s="8" t="s">
        <v>186</v>
      </c>
      <c r="AH88" s="8">
        <v>6</v>
      </c>
      <c r="AI88" s="8">
        <v>70</v>
      </c>
      <c r="AJ88" s="15">
        <v>7.4</v>
      </c>
      <c r="AK88" s="8"/>
      <c r="AL88" s="8" t="s">
        <v>187</v>
      </c>
      <c r="AM88" s="8" t="s">
        <v>189</v>
      </c>
      <c r="AN88" s="8">
        <v>73.5</v>
      </c>
      <c r="AO88" s="8">
        <v>50</v>
      </c>
      <c r="AP88" s="8">
        <v>40</v>
      </c>
      <c r="AQ88" s="21" t="s">
        <v>391</v>
      </c>
      <c r="AR88" s="17" t="s">
        <v>372</v>
      </c>
      <c r="AS88" s="21" t="s">
        <v>373</v>
      </c>
      <c r="AT88" s="17" t="s">
        <v>374</v>
      </c>
      <c r="AU88" s="17" t="s">
        <v>375</v>
      </c>
      <c r="AV88" s="17" t="s">
        <v>301</v>
      </c>
      <c r="AW88" s="17" t="s">
        <v>302</v>
      </c>
      <c r="AX88" s="17" t="s">
        <v>303</v>
      </c>
      <c r="AY88" s="17" t="s">
        <v>376</v>
      </c>
      <c r="AZ88" s="17"/>
      <c r="BA88" s="17" t="s">
        <v>456</v>
      </c>
    </row>
    <row r="89" spans="1:53" ht="20.399999999999999" customHeight="1" x14ac:dyDescent="0.3">
      <c r="A89" s="30"/>
      <c r="B89" s="17" t="s">
        <v>776</v>
      </c>
      <c r="C89" s="17" t="s">
        <v>121</v>
      </c>
      <c r="D89" s="26">
        <v>45321</v>
      </c>
      <c r="E89" s="22" t="s">
        <v>558</v>
      </c>
      <c r="F89" s="9" t="s">
        <v>149</v>
      </c>
      <c r="G89" s="10">
        <v>7325109200</v>
      </c>
      <c r="H89" s="27" t="s">
        <v>4</v>
      </c>
      <c r="I89" s="27" t="s">
        <v>4</v>
      </c>
      <c r="J89" s="27" t="s">
        <v>122</v>
      </c>
      <c r="K89" s="27" t="s">
        <v>248</v>
      </c>
      <c r="L89" s="16" t="s">
        <v>264</v>
      </c>
      <c r="M89" s="12">
        <f t="shared" si="2"/>
        <v>17008.599999999999</v>
      </c>
      <c r="N89" s="13">
        <v>24298</v>
      </c>
      <c r="O89" s="18">
        <v>2.2120000000000002</v>
      </c>
      <c r="P89" s="18">
        <v>2.512</v>
      </c>
      <c r="Q89" s="8">
        <v>11</v>
      </c>
      <c r="R89" s="8">
        <v>85</v>
      </c>
      <c r="S89" s="8">
        <v>7</v>
      </c>
      <c r="T89" s="8">
        <v>6.5449999999999996E-3</v>
      </c>
      <c r="U89" s="16" t="s">
        <v>6</v>
      </c>
      <c r="V89" s="16">
        <v>20</v>
      </c>
      <c r="W89" s="16">
        <v>20</v>
      </c>
      <c r="X89" s="9" t="s">
        <v>166</v>
      </c>
      <c r="Y89" s="33" t="s">
        <v>3</v>
      </c>
      <c r="Z89" s="8" t="s">
        <v>171</v>
      </c>
      <c r="AA89" s="8" t="s">
        <v>182</v>
      </c>
      <c r="AB89" s="35" t="s">
        <v>8</v>
      </c>
      <c r="AC89" s="19" t="s">
        <v>7</v>
      </c>
      <c r="AD89" s="8" t="s">
        <v>172</v>
      </c>
      <c r="AE89" s="8" t="s">
        <v>184</v>
      </c>
      <c r="AF89" s="8" t="s">
        <v>176</v>
      </c>
      <c r="AG89" s="8" t="s">
        <v>186</v>
      </c>
      <c r="AH89" s="8">
        <v>6</v>
      </c>
      <c r="AI89" s="8">
        <v>80</v>
      </c>
      <c r="AJ89" s="15">
        <v>7.4</v>
      </c>
      <c r="AK89" s="8"/>
      <c r="AL89" s="8" t="s">
        <v>187</v>
      </c>
      <c r="AM89" s="8" t="s">
        <v>189</v>
      </c>
      <c r="AN89" s="8">
        <v>73.5</v>
      </c>
      <c r="AO89" s="8">
        <v>50</v>
      </c>
      <c r="AP89" s="8">
        <v>40</v>
      </c>
      <c r="AQ89" s="21" t="s">
        <v>392</v>
      </c>
      <c r="AR89" s="17" t="s">
        <v>356</v>
      </c>
      <c r="AS89" s="21" t="s">
        <v>357</v>
      </c>
      <c r="AT89" s="17" t="s">
        <v>358</v>
      </c>
      <c r="AU89" s="17" t="s">
        <v>359</v>
      </c>
      <c r="AV89" s="17" t="s">
        <v>279</v>
      </c>
      <c r="AW89" s="17" t="s">
        <v>280</v>
      </c>
      <c r="AX89" s="17" t="s">
        <v>281</v>
      </c>
      <c r="AY89" s="17" t="s">
        <v>360</v>
      </c>
      <c r="AZ89" s="17"/>
      <c r="BA89" s="17" t="s">
        <v>457</v>
      </c>
    </row>
    <row r="90" spans="1:53" ht="20.399999999999999" customHeight="1" x14ac:dyDescent="0.3">
      <c r="A90" s="30"/>
      <c r="B90" s="17" t="s">
        <v>777</v>
      </c>
      <c r="C90" s="17" t="s">
        <v>123</v>
      </c>
      <c r="D90" s="26">
        <v>45321</v>
      </c>
      <c r="E90" s="22" t="s">
        <v>550</v>
      </c>
      <c r="F90" s="9" t="s">
        <v>149</v>
      </c>
      <c r="G90" s="10">
        <v>7325109200</v>
      </c>
      <c r="H90" s="27" t="s">
        <v>4</v>
      </c>
      <c r="I90" s="27" t="s">
        <v>4</v>
      </c>
      <c r="J90" s="27" t="s">
        <v>124</v>
      </c>
      <c r="K90" s="27" t="s">
        <v>249</v>
      </c>
      <c r="L90" s="16" t="s">
        <v>264</v>
      </c>
      <c r="M90" s="12">
        <f t="shared" si="2"/>
        <v>18178.3</v>
      </c>
      <c r="N90" s="13">
        <v>25969</v>
      </c>
      <c r="O90" s="18">
        <v>2.2120000000000002</v>
      </c>
      <c r="P90" s="18">
        <v>2.512</v>
      </c>
      <c r="Q90" s="8">
        <v>11</v>
      </c>
      <c r="R90" s="8">
        <v>85</v>
      </c>
      <c r="S90" s="8">
        <v>7</v>
      </c>
      <c r="T90" s="8">
        <v>6.5449999999999996E-3</v>
      </c>
      <c r="U90" s="16" t="s">
        <v>6</v>
      </c>
      <c r="V90" s="16">
        <v>20</v>
      </c>
      <c r="W90" s="16">
        <v>20</v>
      </c>
      <c r="X90" s="9" t="s">
        <v>166</v>
      </c>
      <c r="Y90" s="33" t="s">
        <v>3</v>
      </c>
      <c r="Z90" s="8" t="s">
        <v>171</v>
      </c>
      <c r="AA90" s="8" t="s">
        <v>182</v>
      </c>
      <c r="AB90" s="35" t="s">
        <v>167</v>
      </c>
      <c r="AC90" s="19" t="s">
        <v>7</v>
      </c>
      <c r="AD90" s="8" t="s">
        <v>172</v>
      </c>
      <c r="AE90" s="8" t="s">
        <v>184</v>
      </c>
      <c r="AF90" s="8" t="s">
        <v>176</v>
      </c>
      <c r="AG90" s="8" t="s">
        <v>186</v>
      </c>
      <c r="AH90" s="8">
        <v>6</v>
      </c>
      <c r="AI90" s="8">
        <v>80</v>
      </c>
      <c r="AJ90" s="15">
        <v>7.4</v>
      </c>
      <c r="AK90" s="8"/>
      <c r="AL90" s="8" t="s">
        <v>187</v>
      </c>
      <c r="AM90" s="8" t="s">
        <v>189</v>
      </c>
      <c r="AN90" s="8">
        <v>73.5</v>
      </c>
      <c r="AO90" s="8">
        <v>50</v>
      </c>
      <c r="AP90" s="8">
        <v>40</v>
      </c>
      <c r="AQ90" s="21" t="s">
        <v>392</v>
      </c>
      <c r="AR90" s="17" t="s">
        <v>362</v>
      </c>
      <c r="AS90" s="21" t="s">
        <v>363</v>
      </c>
      <c r="AT90" s="17" t="s">
        <v>364</v>
      </c>
      <c r="AU90" s="17" t="s">
        <v>365</v>
      </c>
      <c r="AV90" s="17" t="s">
        <v>286</v>
      </c>
      <c r="AW90" s="17" t="s">
        <v>287</v>
      </c>
      <c r="AX90" s="17" t="s">
        <v>288</v>
      </c>
      <c r="AY90" s="17" t="s">
        <v>289</v>
      </c>
      <c r="AZ90" s="17" t="s">
        <v>366</v>
      </c>
      <c r="BA90" s="17" t="s">
        <v>458</v>
      </c>
    </row>
    <row r="91" spans="1:53" ht="20.399999999999999" customHeight="1" x14ac:dyDescent="0.3">
      <c r="A91" s="30"/>
      <c r="B91" s="17" t="s">
        <v>778</v>
      </c>
      <c r="C91" s="17" t="s">
        <v>125</v>
      </c>
      <c r="D91" s="26">
        <v>45321</v>
      </c>
      <c r="E91" s="22" t="s">
        <v>573</v>
      </c>
      <c r="F91" s="9" t="s">
        <v>149</v>
      </c>
      <c r="G91" s="10">
        <v>7325109200</v>
      </c>
      <c r="H91" s="27" t="s">
        <v>4</v>
      </c>
      <c r="I91" s="27" t="s">
        <v>4</v>
      </c>
      <c r="J91" s="27" t="s">
        <v>126</v>
      </c>
      <c r="K91" s="27" t="s">
        <v>250</v>
      </c>
      <c r="L91" s="16" t="s">
        <v>264</v>
      </c>
      <c r="M91" s="12">
        <f t="shared" ref="M91:M105" si="3">N91*0.7</f>
        <v>28383.599999999999</v>
      </c>
      <c r="N91" s="13">
        <v>40548</v>
      </c>
      <c r="O91" s="18">
        <v>2.2120000000000002</v>
      </c>
      <c r="P91" s="18">
        <v>2.512</v>
      </c>
      <c r="Q91" s="8">
        <v>11</v>
      </c>
      <c r="R91" s="8">
        <v>85</v>
      </c>
      <c r="S91" s="8">
        <v>7</v>
      </c>
      <c r="T91" s="8">
        <v>6.5449999999999996E-3</v>
      </c>
      <c r="U91" s="16" t="s">
        <v>6</v>
      </c>
      <c r="V91" s="16">
        <v>20</v>
      </c>
      <c r="W91" s="16">
        <v>20</v>
      </c>
      <c r="X91" s="9" t="s">
        <v>166</v>
      </c>
      <c r="Y91" s="33" t="s">
        <v>3</v>
      </c>
      <c r="Z91" s="8" t="s">
        <v>171</v>
      </c>
      <c r="AA91" s="8" t="s">
        <v>182</v>
      </c>
      <c r="AB91" s="35" t="s">
        <v>13</v>
      </c>
      <c r="AC91" s="19" t="s">
        <v>7</v>
      </c>
      <c r="AD91" s="8" t="s">
        <v>172</v>
      </c>
      <c r="AE91" s="8" t="s">
        <v>184</v>
      </c>
      <c r="AF91" s="8" t="s">
        <v>176</v>
      </c>
      <c r="AG91" s="8" t="s">
        <v>186</v>
      </c>
      <c r="AH91" s="8">
        <v>6</v>
      </c>
      <c r="AI91" s="8">
        <v>80</v>
      </c>
      <c r="AJ91" s="15">
        <v>7.4</v>
      </c>
      <c r="AK91" s="8"/>
      <c r="AL91" s="8" t="s">
        <v>187</v>
      </c>
      <c r="AM91" s="8" t="s">
        <v>189</v>
      </c>
      <c r="AN91" s="8">
        <v>73.5</v>
      </c>
      <c r="AO91" s="8">
        <v>50</v>
      </c>
      <c r="AP91" s="8">
        <v>40</v>
      </c>
      <c r="AQ91" s="21" t="s">
        <v>392</v>
      </c>
      <c r="AR91" s="17" t="s">
        <v>367</v>
      </c>
      <c r="AS91" s="21" t="s">
        <v>368</v>
      </c>
      <c r="AT91" s="17" t="s">
        <v>369</v>
      </c>
      <c r="AU91" s="17" t="s">
        <v>370</v>
      </c>
      <c r="AV91" s="17" t="s">
        <v>294</v>
      </c>
      <c r="AW91" s="17" t="s">
        <v>295</v>
      </c>
      <c r="AX91" s="17" t="s">
        <v>296</v>
      </c>
      <c r="AY91" s="17" t="s">
        <v>371</v>
      </c>
      <c r="AZ91" s="17"/>
      <c r="BA91" s="17" t="s">
        <v>459</v>
      </c>
    </row>
    <row r="92" spans="1:53" ht="20.399999999999999" customHeight="1" x14ac:dyDescent="0.3">
      <c r="A92" s="30"/>
      <c r="B92" s="17" t="s">
        <v>779</v>
      </c>
      <c r="C92" s="17" t="s">
        <v>127</v>
      </c>
      <c r="D92" s="26">
        <v>45321</v>
      </c>
      <c r="E92" s="22" t="s">
        <v>586</v>
      </c>
      <c r="F92" s="9" t="s">
        <v>149</v>
      </c>
      <c r="G92" s="10">
        <v>7325109200</v>
      </c>
      <c r="H92" s="27" t="s">
        <v>4</v>
      </c>
      <c r="I92" s="27" t="s">
        <v>4</v>
      </c>
      <c r="J92" s="27" t="s">
        <v>128</v>
      </c>
      <c r="K92" s="27" t="s">
        <v>251</v>
      </c>
      <c r="L92" s="16" t="s">
        <v>264</v>
      </c>
      <c r="M92" s="12">
        <f t="shared" si="3"/>
        <v>27533.1</v>
      </c>
      <c r="N92" s="13">
        <v>39333</v>
      </c>
      <c r="O92" s="18">
        <v>2.2120000000000002</v>
      </c>
      <c r="P92" s="18">
        <v>2.512</v>
      </c>
      <c r="Q92" s="8">
        <v>11</v>
      </c>
      <c r="R92" s="8">
        <v>85</v>
      </c>
      <c r="S92" s="8">
        <v>7</v>
      </c>
      <c r="T92" s="8">
        <v>6.5449999999999996E-3</v>
      </c>
      <c r="U92" s="16" t="s">
        <v>6</v>
      </c>
      <c r="V92" s="16">
        <v>20</v>
      </c>
      <c r="W92" s="16">
        <v>20</v>
      </c>
      <c r="X92" s="9" t="s">
        <v>166</v>
      </c>
      <c r="Y92" s="33" t="s">
        <v>3</v>
      </c>
      <c r="Z92" s="8" t="s">
        <v>171</v>
      </c>
      <c r="AA92" s="8" t="s">
        <v>183</v>
      </c>
      <c r="AB92" s="35" t="s">
        <v>16</v>
      </c>
      <c r="AC92" s="19" t="s">
        <v>7</v>
      </c>
      <c r="AD92" s="8" t="s">
        <v>172</v>
      </c>
      <c r="AE92" s="8" t="s">
        <v>184</v>
      </c>
      <c r="AF92" s="8" t="s">
        <v>176</v>
      </c>
      <c r="AG92" s="8" t="s">
        <v>186</v>
      </c>
      <c r="AH92" s="8">
        <v>6</v>
      </c>
      <c r="AI92" s="8">
        <v>80</v>
      </c>
      <c r="AJ92" s="15">
        <v>7.4</v>
      </c>
      <c r="AK92" s="8"/>
      <c r="AL92" s="8" t="s">
        <v>187</v>
      </c>
      <c r="AM92" s="8" t="s">
        <v>189</v>
      </c>
      <c r="AN92" s="8">
        <v>73.5</v>
      </c>
      <c r="AO92" s="8">
        <v>50</v>
      </c>
      <c r="AP92" s="8">
        <v>40</v>
      </c>
      <c r="AQ92" s="21" t="s">
        <v>392</v>
      </c>
      <c r="AR92" s="17" t="s">
        <v>372</v>
      </c>
      <c r="AS92" s="21" t="s">
        <v>373</v>
      </c>
      <c r="AT92" s="17" t="s">
        <v>374</v>
      </c>
      <c r="AU92" s="17" t="s">
        <v>375</v>
      </c>
      <c r="AV92" s="17" t="s">
        <v>301</v>
      </c>
      <c r="AW92" s="17" t="s">
        <v>302</v>
      </c>
      <c r="AX92" s="17" t="s">
        <v>303</v>
      </c>
      <c r="AY92" s="17" t="s">
        <v>376</v>
      </c>
      <c r="AZ92" s="17"/>
      <c r="BA92" s="17" t="s">
        <v>460</v>
      </c>
    </row>
    <row r="93" spans="1:53" ht="20.399999999999999" customHeight="1" x14ac:dyDescent="0.3">
      <c r="A93" s="30"/>
      <c r="B93" s="17" t="s">
        <v>780</v>
      </c>
      <c r="C93" s="17" t="s">
        <v>129</v>
      </c>
      <c r="D93" s="26">
        <v>45321</v>
      </c>
      <c r="E93" s="22" t="s">
        <v>559</v>
      </c>
      <c r="F93" s="9" t="s">
        <v>149</v>
      </c>
      <c r="G93" s="10">
        <v>7325109200</v>
      </c>
      <c r="H93" s="27" t="s">
        <v>4</v>
      </c>
      <c r="I93" s="27" t="s">
        <v>4</v>
      </c>
      <c r="J93" s="27" t="s">
        <v>130</v>
      </c>
      <c r="K93" s="27" t="s">
        <v>252</v>
      </c>
      <c r="L93" s="16" t="s">
        <v>264</v>
      </c>
      <c r="M93" s="12">
        <f t="shared" si="3"/>
        <v>18709.599999999999</v>
      </c>
      <c r="N93" s="13">
        <v>26728</v>
      </c>
      <c r="O93" s="18">
        <v>2.4359999999999999</v>
      </c>
      <c r="P93" s="18">
        <v>2.7360000000000002</v>
      </c>
      <c r="Q93" s="8">
        <v>11</v>
      </c>
      <c r="R93" s="8">
        <v>95</v>
      </c>
      <c r="S93" s="8">
        <v>7</v>
      </c>
      <c r="T93" s="8">
        <v>7.3150000000000003E-3</v>
      </c>
      <c r="U93" s="16" t="s">
        <v>6</v>
      </c>
      <c r="V93" s="16">
        <v>20</v>
      </c>
      <c r="W93" s="16">
        <v>20</v>
      </c>
      <c r="X93" s="9" t="s">
        <v>166</v>
      </c>
      <c r="Y93" s="33" t="s">
        <v>3</v>
      </c>
      <c r="Z93" s="8" t="s">
        <v>171</v>
      </c>
      <c r="AA93" s="8" t="s">
        <v>182</v>
      </c>
      <c r="AB93" s="35" t="s">
        <v>8</v>
      </c>
      <c r="AC93" s="19" t="s">
        <v>7</v>
      </c>
      <c r="AD93" s="8" t="s">
        <v>172</v>
      </c>
      <c r="AE93" s="8" t="s">
        <v>184</v>
      </c>
      <c r="AF93" s="8" t="s">
        <v>176</v>
      </c>
      <c r="AG93" s="8" t="s">
        <v>186</v>
      </c>
      <c r="AH93" s="8">
        <v>6</v>
      </c>
      <c r="AI93" s="8">
        <v>90</v>
      </c>
      <c r="AJ93" s="15">
        <v>7.4</v>
      </c>
      <c r="AK93" s="8"/>
      <c r="AL93" s="8" t="s">
        <v>187</v>
      </c>
      <c r="AM93" s="8" t="s">
        <v>189</v>
      </c>
      <c r="AN93" s="8">
        <v>73.5</v>
      </c>
      <c r="AO93" s="8">
        <v>50</v>
      </c>
      <c r="AP93" s="8">
        <v>40</v>
      </c>
      <c r="AQ93" s="21" t="s">
        <v>393</v>
      </c>
      <c r="AR93" s="17" t="s">
        <v>356</v>
      </c>
      <c r="AS93" s="21" t="s">
        <v>357</v>
      </c>
      <c r="AT93" s="17" t="s">
        <v>358</v>
      </c>
      <c r="AU93" s="17" t="s">
        <v>359</v>
      </c>
      <c r="AV93" s="17" t="s">
        <v>279</v>
      </c>
      <c r="AW93" s="17" t="s">
        <v>280</v>
      </c>
      <c r="AX93" s="17" t="s">
        <v>281</v>
      </c>
      <c r="AY93" s="17" t="s">
        <v>360</v>
      </c>
      <c r="AZ93" s="17"/>
      <c r="BA93" s="17" t="s">
        <v>461</v>
      </c>
    </row>
    <row r="94" spans="1:53" ht="20.399999999999999" customHeight="1" x14ac:dyDescent="0.3">
      <c r="A94" s="30"/>
      <c r="B94" s="17" t="s">
        <v>781</v>
      </c>
      <c r="C94" s="17" t="s">
        <v>131</v>
      </c>
      <c r="D94" s="26">
        <v>45321</v>
      </c>
      <c r="E94" s="22" t="s">
        <v>551</v>
      </c>
      <c r="F94" s="9" t="s">
        <v>149</v>
      </c>
      <c r="G94" s="10">
        <v>7325109200</v>
      </c>
      <c r="H94" s="27" t="s">
        <v>4</v>
      </c>
      <c r="I94" s="27" t="s">
        <v>4</v>
      </c>
      <c r="J94" s="27" t="s">
        <v>132</v>
      </c>
      <c r="K94" s="27" t="s">
        <v>253</v>
      </c>
      <c r="L94" s="16" t="s">
        <v>264</v>
      </c>
      <c r="M94" s="12">
        <f t="shared" si="3"/>
        <v>19985.699999999997</v>
      </c>
      <c r="N94" s="13">
        <v>28551</v>
      </c>
      <c r="O94" s="18">
        <v>2.4359999999999999</v>
      </c>
      <c r="P94" s="18">
        <v>2.7360000000000002</v>
      </c>
      <c r="Q94" s="8">
        <v>11</v>
      </c>
      <c r="R94" s="8">
        <v>95</v>
      </c>
      <c r="S94" s="8">
        <v>7</v>
      </c>
      <c r="T94" s="8">
        <v>7.3150000000000003E-3</v>
      </c>
      <c r="U94" s="16" t="s">
        <v>6</v>
      </c>
      <c r="V94" s="16">
        <v>20</v>
      </c>
      <c r="W94" s="16">
        <v>20</v>
      </c>
      <c r="X94" s="9" t="s">
        <v>166</v>
      </c>
      <c r="Y94" s="33" t="s">
        <v>3</v>
      </c>
      <c r="Z94" s="8" t="s">
        <v>171</v>
      </c>
      <c r="AA94" s="8" t="s">
        <v>182</v>
      </c>
      <c r="AB94" s="35" t="s">
        <v>167</v>
      </c>
      <c r="AC94" s="19" t="s">
        <v>7</v>
      </c>
      <c r="AD94" s="8" t="s">
        <v>172</v>
      </c>
      <c r="AE94" s="8" t="s">
        <v>184</v>
      </c>
      <c r="AF94" s="8" t="s">
        <v>176</v>
      </c>
      <c r="AG94" s="8" t="s">
        <v>186</v>
      </c>
      <c r="AH94" s="8">
        <v>6</v>
      </c>
      <c r="AI94" s="8">
        <v>90</v>
      </c>
      <c r="AJ94" s="15">
        <v>7.4</v>
      </c>
      <c r="AK94" s="8"/>
      <c r="AL94" s="8" t="s">
        <v>187</v>
      </c>
      <c r="AM94" s="8" t="s">
        <v>189</v>
      </c>
      <c r="AN94" s="8">
        <v>73.5</v>
      </c>
      <c r="AO94" s="8">
        <v>50</v>
      </c>
      <c r="AP94" s="8">
        <v>40</v>
      </c>
      <c r="AQ94" s="21" t="s">
        <v>393</v>
      </c>
      <c r="AR94" s="17" t="s">
        <v>362</v>
      </c>
      <c r="AS94" s="21" t="s">
        <v>363</v>
      </c>
      <c r="AT94" s="17" t="s">
        <v>364</v>
      </c>
      <c r="AU94" s="17" t="s">
        <v>365</v>
      </c>
      <c r="AV94" s="17" t="s">
        <v>286</v>
      </c>
      <c r="AW94" s="17" t="s">
        <v>287</v>
      </c>
      <c r="AX94" s="17" t="s">
        <v>288</v>
      </c>
      <c r="AY94" s="17" t="s">
        <v>289</v>
      </c>
      <c r="AZ94" s="17" t="s">
        <v>366</v>
      </c>
      <c r="BA94" s="17" t="s">
        <v>462</v>
      </c>
    </row>
    <row r="95" spans="1:53" ht="20.399999999999999" customHeight="1" x14ac:dyDescent="0.3">
      <c r="A95" s="30"/>
      <c r="B95" s="17" t="s">
        <v>782</v>
      </c>
      <c r="C95" s="17" t="s">
        <v>133</v>
      </c>
      <c r="D95" s="26">
        <v>45321</v>
      </c>
      <c r="E95" s="22" t="s">
        <v>574</v>
      </c>
      <c r="F95" s="9" t="s">
        <v>149</v>
      </c>
      <c r="G95" s="10">
        <v>7325109200</v>
      </c>
      <c r="H95" s="27" t="s">
        <v>4</v>
      </c>
      <c r="I95" s="27" t="s">
        <v>4</v>
      </c>
      <c r="J95" s="27" t="s">
        <v>134</v>
      </c>
      <c r="K95" s="27" t="s">
        <v>254</v>
      </c>
      <c r="L95" s="16" t="s">
        <v>264</v>
      </c>
      <c r="M95" s="12">
        <f t="shared" si="3"/>
        <v>31147.899999999998</v>
      </c>
      <c r="N95" s="13">
        <v>44497</v>
      </c>
      <c r="O95" s="18">
        <v>2.4359999999999999</v>
      </c>
      <c r="P95" s="18">
        <v>2.7360000000000002</v>
      </c>
      <c r="Q95" s="8">
        <v>11</v>
      </c>
      <c r="R95" s="8">
        <v>95</v>
      </c>
      <c r="S95" s="8">
        <v>7</v>
      </c>
      <c r="T95" s="8">
        <v>7.3150000000000003E-3</v>
      </c>
      <c r="U95" s="16" t="s">
        <v>6</v>
      </c>
      <c r="V95" s="16">
        <v>20</v>
      </c>
      <c r="W95" s="16">
        <v>20</v>
      </c>
      <c r="X95" s="9" t="s">
        <v>166</v>
      </c>
      <c r="Y95" s="33" t="s">
        <v>3</v>
      </c>
      <c r="Z95" s="8" t="s">
        <v>171</v>
      </c>
      <c r="AA95" s="8" t="s">
        <v>182</v>
      </c>
      <c r="AB95" s="35" t="s">
        <v>13</v>
      </c>
      <c r="AC95" s="19" t="s">
        <v>7</v>
      </c>
      <c r="AD95" s="8" t="s">
        <v>172</v>
      </c>
      <c r="AE95" s="8" t="s">
        <v>184</v>
      </c>
      <c r="AF95" s="8" t="s">
        <v>176</v>
      </c>
      <c r="AG95" s="8" t="s">
        <v>186</v>
      </c>
      <c r="AH95" s="8">
        <v>6</v>
      </c>
      <c r="AI95" s="8">
        <v>90</v>
      </c>
      <c r="AJ95" s="15">
        <v>7.4</v>
      </c>
      <c r="AK95" s="8"/>
      <c r="AL95" s="8" t="s">
        <v>187</v>
      </c>
      <c r="AM95" s="8" t="s">
        <v>189</v>
      </c>
      <c r="AN95" s="8">
        <v>73.5</v>
      </c>
      <c r="AO95" s="8">
        <v>50</v>
      </c>
      <c r="AP95" s="8">
        <v>40</v>
      </c>
      <c r="AQ95" s="21" t="s">
        <v>393</v>
      </c>
      <c r="AR95" s="17" t="s">
        <v>367</v>
      </c>
      <c r="AS95" s="21" t="s">
        <v>368</v>
      </c>
      <c r="AT95" s="17" t="s">
        <v>369</v>
      </c>
      <c r="AU95" s="17" t="s">
        <v>370</v>
      </c>
      <c r="AV95" s="17" t="s">
        <v>294</v>
      </c>
      <c r="AW95" s="17" t="s">
        <v>295</v>
      </c>
      <c r="AX95" s="17" t="s">
        <v>296</v>
      </c>
      <c r="AY95" s="17" t="s">
        <v>371</v>
      </c>
      <c r="AZ95" s="17"/>
      <c r="BA95" s="17" t="s">
        <v>463</v>
      </c>
    </row>
    <row r="96" spans="1:53" ht="20.399999999999999" customHeight="1" x14ac:dyDescent="0.3">
      <c r="A96" s="30"/>
      <c r="B96" s="17" t="s">
        <v>783</v>
      </c>
      <c r="C96" s="17" t="s">
        <v>135</v>
      </c>
      <c r="D96" s="26">
        <v>45321</v>
      </c>
      <c r="E96" s="22" t="s">
        <v>587</v>
      </c>
      <c r="F96" s="9" t="s">
        <v>149</v>
      </c>
      <c r="G96" s="10">
        <v>7325109200</v>
      </c>
      <c r="H96" s="27" t="s">
        <v>4</v>
      </c>
      <c r="I96" s="27" t="s">
        <v>4</v>
      </c>
      <c r="J96" s="27" t="s">
        <v>136</v>
      </c>
      <c r="K96" s="27" t="s">
        <v>255</v>
      </c>
      <c r="L96" s="16" t="s">
        <v>264</v>
      </c>
      <c r="M96" s="12">
        <f t="shared" si="3"/>
        <v>30403.1</v>
      </c>
      <c r="N96" s="13">
        <v>43433</v>
      </c>
      <c r="O96" s="18">
        <v>2.4359999999999999</v>
      </c>
      <c r="P96" s="18">
        <v>2.7360000000000002</v>
      </c>
      <c r="Q96" s="8">
        <v>11</v>
      </c>
      <c r="R96" s="8">
        <v>95</v>
      </c>
      <c r="S96" s="8">
        <v>7</v>
      </c>
      <c r="T96" s="8">
        <v>7.3150000000000003E-3</v>
      </c>
      <c r="U96" s="16" t="s">
        <v>6</v>
      </c>
      <c r="V96" s="16">
        <v>20</v>
      </c>
      <c r="W96" s="16">
        <v>20</v>
      </c>
      <c r="X96" s="9" t="s">
        <v>166</v>
      </c>
      <c r="Y96" s="33" t="s">
        <v>3</v>
      </c>
      <c r="Z96" s="8" t="s">
        <v>171</v>
      </c>
      <c r="AA96" s="8" t="s">
        <v>183</v>
      </c>
      <c r="AB96" s="35" t="s">
        <v>16</v>
      </c>
      <c r="AC96" s="19" t="s">
        <v>7</v>
      </c>
      <c r="AD96" s="8" t="s">
        <v>172</v>
      </c>
      <c r="AE96" s="8" t="s">
        <v>184</v>
      </c>
      <c r="AF96" s="8" t="s">
        <v>176</v>
      </c>
      <c r="AG96" s="8" t="s">
        <v>186</v>
      </c>
      <c r="AH96" s="8">
        <v>6</v>
      </c>
      <c r="AI96" s="8">
        <v>90</v>
      </c>
      <c r="AJ96" s="15">
        <v>7.4</v>
      </c>
      <c r="AK96" s="8"/>
      <c r="AL96" s="8" t="s">
        <v>187</v>
      </c>
      <c r="AM96" s="8" t="s">
        <v>189</v>
      </c>
      <c r="AN96" s="8">
        <v>73.5</v>
      </c>
      <c r="AO96" s="8">
        <v>50</v>
      </c>
      <c r="AP96" s="8">
        <v>40</v>
      </c>
      <c r="AQ96" s="21" t="s">
        <v>393</v>
      </c>
      <c r="AR96" s="17" t="s">
        <v>372</v>
      </c>
      <c r="AS96" s="21" t="s">
        <v>373</v>
      </c>
      <c r="AT96" s="17" t="s">
        <v>374</v>
      </c>
      <c r="AU96" s="17" t="s">
        <v>375</v>
      </c>
      <c r="AV96" s="17" t="s">
        <v>301</v>
      </c>
      <c r="AW96" s="17" t="s">
        <v>302</v>
      </c>
      <c r="AX96" s="17" t="s">
        <v>303</v>
      </c>
      <c r="AY96" s="17" t="s">
        <v>376</v>
      </c>
      <c r="AZ96" s="17"/>
      <c r="BA96" s="17" t="s">
        <v>464</v>
      </c>
    </row>
    <row r="97" spans="1:53" ht="20.399999999999999" customHeight="1" x14ac:dyDescent="0.3">
      <c r="A97" s="30"/>
      <c r="B97" s="17" t="s">
        <v>137</v>
      </c>
      <c r="C97" s="17" t="s">
        <v>138</v>
      </c>
      <c r="D97" s="26">
        <v>45321</v>
      </c>
      <c r="E97" s="22" t="s">
        <v>560</v>
      </c>
      <c r="F97" s="9" t="s">
        <v>149</v>
      </c>
      <c r="G97" s="10">
        <v>7325109200</v>
      </c>
      <c r="H97" s="27" t="s">
        <v>4</v>
      </c>
      <c r="I97" s="27" t="s">
        <v>4</v>
      </c>
      <c r="J97" s="27" t="s">
        <v>140</v>
      </c>
      <c r="K97" s="27" t="s">
        <v>256</v>
      </c>
      <c r="L97" s="16" t="s">
        <v>265</v>
      </c>
      <c r="M97" s="12">
        <f t="shared" si="3"/>
        <v>13925.8</v>
      </c>
      <c r="N97" s="13">
        <v>19894</v>
      </c>
      <c r="O97" s="18">
        <v>1.4119999999999999</v>
      </c>
      <c r="P97" s="18">
        <v>1.6379999999999999</v>
      </c>
      <c r="Q97" s="8">
        <v>11</v>
      </c>
      <c r="R97" s="8">
        <v>32</v>
      </c>
      <c r="S97" s="8">
        <v>9</v>
      </c>
      <c r="T97" s="8">
        <v>3.1679999999999998E-3</v>
      </c>
      <c r="U97" s="16" t="s">
        <v>6</v>
      </c>
      <c r="V97" s="16">
        <v>20</v>
      </c>
      <c r="W97" s="16">
        <v>20</v>
      </c>
      <c r="X97" s="9" t="s">
        <v>166</v>
      </c>
      <c r="Y97" s="33" t="s">
        <v>139</v>
      </c>
      <c r="Z97" s="8" t="s">
        <v>171</v>
      </c>
      <c r="AA97" s="8" t="s">
        <v>182</v>
      </c>
      <c r="AB97" s="35" t="s">
        <v>8</v>
      </c>
      <c r="AC97" s="19" t="s">
        <v>7</v>
      </c>
      <c r="AD97" s="8" t="s">
        <v>172</v>
      </c>
      <c r="AE97" s="8" t="s">
        <v>185</v>
      </c>
      <c r="AF97" s="8" t="s">
        <v>176</v>
      </c>
      <c r="AG97" s="8" t="s">
        <v>186</v>
      </c>
      <c r="AH97" s="8">
        <v>6</v>
      </c>
      <c r="AI97" s="8">
        <v>30</v>
      </c>
      <c r="AJ97" s="8">
        <v>16.5</v>
      </c>
      <c r="AK97" s="8"/>
      <c r="AL97" s="8" t="s">
        <v>187</v>
      </c>
      <c r="AM97" s="8" t="s">
        <v>188</v>
      </c>
      <c r="AN97" s="8">
        <v>90</v>
      </c>
      <c r="AO97" s="8">
        <v>50</v>
      </c>
      <c r="AP97" s="8">
        <v>40</v>
      </c>
      <c r="AQ97" s="21" t="s">
        <v>397</v>
      </c>
      <c r="AR97" s="17" t="s">
        <v>394</v>
      </c>
      <c r="AS97" s="21" t="s">
        <v>395</v>
      </c>
      <c r="AT97" s="17" t="s">
        <v>396</v>
      </c>
      <c r="AU97" s="17"/>
      <c r="AV97" s="17"/>
      <c r="AW97" s="17"/>
      <c r="AX97" s="17"/>
      <c r="AY97" s="17"/>
      <c r="AZ97" s="17"/>
      <c r="BA97" s="17" t="s">
        <v>465</v>
      </c>
    </row>
    <row r="98" spans="1:53" ht="20.399999999999999" customHeight="1" x14ac:dyDescent="0.3">
      <c r="A98" s="30"/>
      <c r="B98" s="17" t="s">
        <v>141</v>
      </c>
      <c r="C98" s="17" t="s">
        <v>142</v>
      </c>
      <c r="D98" s="26">
        <v>45321</v>
      </c>
      <c r="E98" s="22" t="s">
        <v>267</v>
      </c>
      <c r="F98" s="9" t="s">
        <v>149</v>
      </c>
      <c r="G98" s="10">
        <v>7325109200</v>
      </c>
      <c r="H98" s="27" t="s">
        <v>4</v>
      </c>
      <c r="I98" s="27" t="s">
        <v>4</v>
      </c>
      <c r="J98" s="27" t="s">
        <v>144</v>
      </c>
      <c r="K98" s="27" t="s">
        <v>257</v>
      </c>
      <c r="L98" s="16" t="s">
        <v>266</v>
      </c>
      <c r="M98" s="12">
        <f t="shared" si="3"/>
        <v>17008.599999999999</v>
      </c>
      <c r="N98" s="13">
        <v>24298</v>
      </c>
      <c r="O98" s="18">
        <v>2.8239999999999998</v>
      </c>
      <c r="P98" s="18">
        <v>3.2759999999999998</v>
      </c>
      <c r="Q98" s="8">
        <v>9</v>
      </c>
      <c r="R98" s="8">
        <v>62</v>
      </c>
      <c r="S98" s="8">
        <v>11</v>
      </c>
      <c r="T98" s="8">
        <v>6.1380000000000002E-3</v>
      </c>
      <c r="U98" s="16" t="s">
        <v>6</v>
      </c>
      <c r="V98" s="16">
        <v>20</v>
      </c>
      <c r="W98" s="16">
        <v>20</v>
      </c>
      <c r="X98" s="9" t="s">
        <v>166</v>
      </c>
      <c r="Y98" s="33" t="s">
        <v>143</v>
      </c>
      <c r="Z98" s="8" t="s">
        <v>171</v>
      </c>
      <c r="AA98" s="8" t="s">
        <v>182</v>
      </c>
      <c r="AB98" s="35" t="s">
        <v>168</v>
      </c>
      <c r="AC98" s="19" t="s">
        <v>7</v>
      </c>
      <c r="AD98" s="8" t="s">
        <v>172</v>
      </c>
      <c r="AE98" s="8" t="s">
        <v>184</v>
      </c>
      <c r="AF98" s="8" t="s">
        <v>176</v>
      </c>
      <c r="AG98" s="8" t="s">
        <v>186</v>
      </c>
      <c r="AH98" s="8">
        <v>6</v>
      </c>
      <c r="AI98" s="8">
        <v>60</v>
      </c>
      <c r="AJ98" s="8">
        <v>16.5</v>
      </c>
      <c r="AK98" s="8"/>
      <c r="AL98" s="8" t="s">
        <v>187</v>
      </c>
      <c r="AM98" s="8" t="s">
        <v>188</v>
      </c>
      <c r="AN98" s="8">
        <v>90</v>
      </c>
      <c r="AO98" s="8">
        <v>50</v>
      </c>
      <c r="AP98" s="8">
        <v>40</v>
      </c>
      <c r="AQ98" s="21" t="s">
        <v>399</v>
      </c>
      <c r="AR98" s="21" t="s">
        <v>398</v>
      </c>
      <c r="AS98" s="21"/>
      <c r="AT98" s="21"/>
      <c r="AU98" s="17"/>
      <c r="AV98" s="17"/>
      <c r="AW98" s="17"/>
      <c r="AX98" s="17"/>
      <c r="AY98" s="17"/>
      <c r="AZ98" s="17"/>
      <c r="BA98" s="17" t="s">
        <v>466</v>
      </c>
    </row>
    <row r="99" spans="1:53" ht="20.399999999999999" customHeight="1" x14ac:dyDescent="0.3">
      <c r="A99" s="31" t="s">
        <v>516</v>
      </c>
      <c r="B99" s="17" t="s">
        <v>713</v>
      </c>
      <c r="C99" s="17" t="s">
        <v>471</v>
      </c>
      <c r="D99" s="26">
        <v>45550</v>
      </c>
      <c r="E99" s="24" t="s">
        <v>561</v>
      </c>
      <c r="F99" s="9" t="s">
        <v>149</v>
      </c>
      <c r="G99" s="10">
        <v>7325109200</v>
      </c>
      <c r="H99" s="27" t="s">
        <v>4</v>
      </c>
      <c r="I99" s="27" t="s">
        <v>4</v>
      </c>
      <c r="J99" s="27" t="s">
        <v>494</v>
      </c>
      <c r="K99" s="29" t="s">
        <v>633</v>
      </c>
      <c r="L99" s="16" t="s">
        <v>519</v>
      </c>
      <c r="M99" s="12">
        <f t="shared" si="3"/>
        <v>4463.8999999999996</v>
      </c>
      <c r="N99" s="13">
        <v>6377</v>
      </c>
      <c r="O99" s="18">
        <v>0.86199999999999999</v>
      </c>
      <c r="P99" s="18">
        <v>1.1000000000000001</v>
      </c>
      <c r="Q99" s="15">
        <v>11</v>
      </c>
      <c r="R99" s="15">
        <v>11</v>
      </c>
      <c r="S99" s="15">
        <v>7.5</v>
      </c>
      <c r="T99" s="8">
        <v>9.1E-4</v>
      </c>
      <c r="U99" s="16" t="s">
        <v>6</v>
      </c>
      <c r="V99" s="16">
        <v>20</v>
      </c>
      <c r="W99" s="16">
        <v>20</v>
      </c>
      <c r="X99" s="9" t="s">
        <v>166</v>
      </c>
      <c r="Y99" s="34" t="s">
        <v>3</v>
      </c>
      <c r="Z99" s="8" t="s">
        <v>171</v>
      </c>
      <c r="AA99" s="8" t="s">
        <v>182</v>
      </c>
      <c r="AB99" s="34" t="s">
        <v>8</v>
      </c>
      <c r="AC99" s="11" t="s">
        <v>7</v>
      </c>
      <c r="AD99" s="14" t="s">
        <v>518</v>
      </c>
      <c r="AE99" s="8" t="s">
        <v>184</v>
      </c>
      <c r="AF99" s="8" t="s">
        <v>176</v>
      </c>
      <c r="AG99" s="8" t="s">
        <v>186</v>
      </c>
      <c r="AH99" s="15">
        <v>13</v>
      </c>
      <c r="AI99" s="15">
        <v>13</v>
      </c>
      <c r="AJ99" s="15">
        <v>7.2</v>
      </c>
      <c r="AK99" s="14"/>
      <c r="AL99" s="8" t="s">
        <v>187</v>
      </c>
      <c r="AM99" s="8" t="s">
        <v>189</v>
      </c>
      <c r="AN99" s="32"/>
      <c r="AO99" s="8">
        <v>50</v>
      </c>
      <c r="AP99" s="8">
        <v>40</v>
      </c>
      <c r="AQ99" s="21" t="s">
        <v>852</v>
      </c>
      <c r="AR99" s="17" t="s">
        <v>815</v>
      </c>
      <c r="AS99" s="21" t="s">
        <v>853</v>
      </c>
      <c r="AT99" s="17" t="s">
        <v>854</v>
      </c>
      <c r="AU99" s="17" t="s">
        <v>855</v>
      </c>
      <c r="AV99" s="17" t="s">
        <v>856</v>
      </c>
      <c r="AW99" s="17" t="s">
        <v>857</v>
      </c>
      <c r="AX99" s="17" t="s">
        <v>858</v>
      </c>
      <c r="AY99" s="17" t="s">
        <v>859</v>
      </c>
      <c r="AZ99" s="17"/>
      <c r="BA99" s="17" t="s">
        <v>635</v>
      </c>
    </row>
    <row r="100" spans="1:53" ht="20.399999999999999" customHeight="1" x14ac:dyDescent="0.3">
      <c r="A100" s="31" t="s">
        <v>516</v>
      </c>
      <c r="B100" s="17" t="s">
        <v>714</v>
      </c>
      <c r="C100" s="17" t="s">
        <v>609</v>
      </c>
      <c r="D100" s="26">
        <v>45550</v>
      </c>
      <c r="E100" s="24" t="s">
        <v>616</v>
      </c>
      <c r="F100" s="9" t="s">
        <v>149</v>
      </c>
      <c r="G100" s="10">
        <v>7325109200</v>
      </c>
      <c r="H100" s="27" t="s">
        <v>4</v>
      </c>
      <c r="I100" s="27" t="s">
        <v>4</v>
      </c>
      <c r="J100" s="27" t="s">
        <v>617</v>
      </c>
      <c r="K100" s="28" t="s">
        <v>627</v>
      </c>
      <c r="L100" s="16" t="s">
        <v>634</v>
      </c>
      <c r="M100" s="12">
        <f t="shared" si="3"/>
        <v>6591.2</v>
      </c>
      <c r="N100" s="13">
        <v>9416</v>
      </c>
      <c r="O100" s="18">
        <v>0.86199999999999999</v>
      </c>
      <c r="P100" s="18">
        <v>1.1000000000000001</v>
      </c>
      <c r="Q100" s="15">
        <v>11</v>
      </c>
      <c r="R100" s="15">
        <v>11</v>
      </c>
      <c r="S100" s="15">
        <v>7.5</v>
      </c>
      <c r="T100" s="8">
        <v>9.1E-4</v>
      </c>
      <c r="U100" s="16" t="s">
        <v>6</v>
      </c>
      <c r="V100" s="16">
        <v>20</v>
      </c>
      <c r="W100" s="16">
        <v>20</v>
      </c>
      <c r="X100" s="9" t="s">
        <v>166</v>
      </c>
      <c r="Y100" s="34" t="s">
        <v>3</v>
      </c>
      <c r="Z100" s="8" t="s">
        <v>171</v>
      </c>
      <c r="AA100" s="8" t="s">
        <v>182</v>
      </c>
      <c r="AB100" s="34" t="s">
        <v>8</v>
      </c>
      <c r="AC100" s="11" t="s">
        <v>7</v>
      </c>
      <c r="AD100" s="14" t="s">
        <v>518</v>
      </c>
      <c r="AE100" s="8" t="s">
        <v>184</v>
      </c>
      <c r="AF100" s="8" t="s">
        <v>176</v>
      </c>
      <c r="AG100" s="8" t="s">
        <v>186</v>
      </c>
      <c r="AH100" s="15">
        <v>13</v>
      </c>
      <c r="AI100" s="15">
        <v>13</v>
      </c>
      <c r="AJ100" s="15">
        <v>7.2</v>
      </c>
      <c r="AK100" s="14"/>
      <c r="AL100" s="8" t="s">
        <v>187</v>
      </c>
      <c r="AM100" s="8" t="s">
        <v>189</v>
      </c>
      <c r="AN100" s="32"/>
      <c r="AO100" s="8">
        <v>50</v>
      </c>
      <c r="AP100" s="8">
        <v>40</v>
      </c>
      <c r="AQ100" s="21" t="s">
        <v>860</v>
      </c>
      <c r="AR100" s="17" t="s">
        <v>816</v>
      </c>
      <c r="AS100" s="21" t="s">
        <v>869</v>
      </c>
      <c r="AT100" s="17" t="s">
        <v>870</v>
      </c>
      <c r="AU100" s="17" t="s">
        <v>871</v>
      </c>
      <c r="AV100" s="17" t="s">
        <v>872</v>
      </c>
      <c r="AW100" s="17" t="s">
        <v>873</v>
      </c>
      <c r="AX100" s="17" t="s">
        <v>874</v>
      </c>
      <c r="AY100" s="17" t="s">
        <v>875</v>
      </c>
      <c r="AZ100" s="17"/>
      <c r="BA100" s="17" t="s">
        <v>636</v>
      </c>
    </row>
    <row r="101" spans="1:53" ht="20.399999999999999" customHeight="1" x14ac:dyDescent="0.3">
      <c r="A101" s="31" t="s">
        <v>516</v>
      </c>
      <c r="B101" s="17" t="s">
        <v>715</v>
      </c>
      <c r="C101" s="17" t="s">
        <v>610</v>
      </c>
      <c r="D101" s="26">
        <v>45550</v>
      </c>
      <c r="E101" s="24" t="s">
        <v>626</v>
      </c>
      <c r="F101" s="9" t="s">
        <v>149</v>
      </c>
      <c r="G101" s="10">
        <v>7325109200</v>
      </c>
      <c r="H101" s="27" t="s">
        <v>4</v>
      </c>
      <c r="I101" s="27" t="s">
        <v>4</v>
      </c>
      <c r="J101" s="27" t="s">
        <v>618</v>
      </c>
      <c r="K101" s="28" t="s">
        <v>628</v>
      </c>
      <c r="L101" s="16" t="s">
        <v>634</v>
      </c>
      <c r="M101" s="12">
        <f t="shared" si="3"/>
        <v>7122.5</v>
      </c>
      <c r="N101" s="13">
        <v>10175</v>
      </c>
      <c r="O101" s="18">
        <v>0.86199999999999999</v>
      </c>
      <c r="P101" s="18">
        <v>1.1000000000000001</v>
      </c>
      <c r="Q101" s="15">
        <v>11</v>
      </c>
      <c r="R101" s="15">
        <v>11</v>
      </c>
      <c r="S101" s="15">
        <v>7.5</v>
      </c>
      <c r="T101" s="8">
        <v>9.1E-4</v>
      </c>
      <c r="U101" s="16" t="s">
        <v>6</v>
      </c>
      <c r="V101" s="16">
        <v>20</v>
      </c>
      <c r="W101" s="16">
        <v>20</v>
      </c>
      <c r="X101" s="9" t="s">
        <v>166</v>
      </c>
      <c r="Y101" s="34" t="s">
        <v>3</v>
      </c>
      <c r="Z101" s="8" t="s">
        <v>171</v>
      </c>
      <c r="AA101" s="8" t="s">
        <v>182</v>
      </c>
      <c r="AB101" s="34" t="s">
        <v>167</v>
      </c>
      <c r="AC101" s="11" t="s">
        <v>7</v>
      </c>
      <c r="AD101" s="14" t="s">
        <v>518</v>
      </c>
      <c r="AE101" s="8" t="s">
        <v>184</v>
      </c>
      <c r="AF101" s="8" t="s">
        <v>176</v>
      </c>
      <c r="AG101" s="8" t="s">
        <v>186</v>
      </c>
      <c r="AH101" s="15">
        <v>13</v>
      </c>
      <c r="AI101" s="15">
        <v>13</v>
      </c>
      <c r="AJ101" s="15">
        <v>7.2</v>
      </c>
      <c r="AK101" s="14"/>
      <c r="AL101" s="8" t="s">
        <v>187</v>
      </c>
      <c r="AM101" s="8" t="s">
        <v>189</v>
      </c>
      <c r="AN101" s="32"/>
      <c r="AO101" s="8">
        <v>50</v>
      </c>
      <c r="AP101" s="8">
        <v>40</v>
      </c>
      <c r="AQ101" s="21" t="s">
        <v>860</v>
      </c>
      <c r="AR101" s="17" t="s">
        <v>817</v>
      </c>
      <c r="AS101" s="21" t="s">
        <v>876</v>
      </c>
      <c r="AT101" s="17" t="s">
        <v>877</v>
      </c>
      <c r="AU101" s="17" t="s">
        <v>878</v>
      </c>
      <c r="AV101" s="17" t="s">
        <v>879</v>
      </c>
      <c r="AW101" s="17" t="s">
        <v>880</v>
      </c>
      <c r="AX101" s="17" t="s">
        <v>881</v>
      </c>
      <c r="AY101" s="17" t="s">
        <v>882</v>
      </c>
      <c r="AZ101" s="17" t="s">
        <v>883</v>
      </c>
      <c r="BA101" s="17" t="s">
        <v>637</v>
      </c>
    </row>
    <row r="102" spans="1:53" ht="20.399999999999999" customHeight="1" x14ac:dyDescent="0.3">
      <c r="A102" s="31" t="s">
        <v>516</v>
      </c>
      <c r="B102" s="17" t="s">
        <v>716</v>
      </c>
      <c r="C102" s="17" t="s">
        <v>611</v>
      </c>
      <c r="D102" s="26">
        <v>45550</v>
      </c>
      <c r="E102" s="24" t="s">
        <v>625</v>
      </c>
      <c r="F102" s="9" t="s">
        <v>149</v>
      </c>
      <c r="G102" s="10">
        <v>7325109200</v>
      </c>
      <c r="H102" s="27" t="s">
        <v>4</v>
      </c>
      <c r="I102" s="27" t="s">
        <v>4</v>
      </c>
      <c r="J102" s="27" t="s">
        <v>619</v>
      </c>
      <c r="K102" s="28" t="s">
        <v>629</v>
      </c>
      <c r="L102" s="16" t="s">
        <v>634</v>
      </c>
      <c r="M102" s="12">
        <f t="shared" si="3"/>
        <v>11587.099999999999</v>
      </c>
      <c r="N102" s="13">
        <v>16553</v>
      </c>
      <c r="O102" s="18">
        <v>0.86199999999999999</v>
      </c>
      <c r="P102" s="18">
        <v>1.1000000000000001</v>
      </c>
      <c r="Q102" s="15">
        <v>11</v>
      </c>
      <c r="R102" s="15">
        <v>11</v>
      </c>
      <c r="S102" s="15">
        <v>7.5</v>
      </c>
      <c r="T102" s="8">
        <v>9.1E-4</v>
      </c>
      <c r="U102" s="16" t="s">
        <v>6</v>
      </c>
      <c r="V102" s="16">
        <v>20</v>
      </c>
      <c r="W102" s="16">
        <v>20</v>
      </c>
      <c r="X102" s="9" t="s">
        <v>166</v>
      </c>
      <c r="Y102" s="34" t="s">
        <v>3</v>
      </c>
      <c r="Z102" s="8" t="s">
        <v>171</v>
      </c>
      <c r="AA102" s="8" t="s">
        <v>182</v>
      </c>
      <c r="AB102" s="34" t="s">
        <v>13</v>
      </c>
      <c r="AC102" s="11" t="s">
        <v>7</v>
      </c>
      <c r="AD102" s="14" t="s">
        <v>518</v>
      </c>
      <c r="AE102" s="8" t="s">
        <v>184</v>
      </c>
      <c r="AF102" s="8" t="s">
        <v>176</v>
      </c>
      <c r="AG102" s="8" t="s">
        <v>186</v>
      </c>
      <c r="AH102" s="15">
        <v>13</v>
      </c>
      <c r="AI102" s="15">
        <v>13</v>
      </c>
      <c r="AJ102" s="15">
        <v>7.2</v>
      </c>
      <c r="AK102" s="14"/>
      <c r="AL102" s="8" t="s">
        <v>187</v>
      </c>
      <c r="AM102" s="8" t="s">
        <v>189</v>
      </c>
      <c r="AN102" s="32"/>
      <c r="AO102" s="8">
        <v>50</v>
      </c>
      <c r="AP102" s="8">
        <v>40</v>
      </c>
      <c r="AQ102" s="21" t="s">
        <v>860</v>
      </c>
      <c r="AR102" s="17" t="s">
        <v>818</v>
      </c>
      <c r="AS102" s="21" t="s">
        <v>884</v>
      </c>
      <c r="AT102" s="17" t="s">
        <v>885</v>
      </c>
      <c r="AU102" s="17" t="s">
        <v>886</v>
      </c>
      <c r="AV102" s="17" t="s">
        <v>887</v>
      </c>
      <c r="AW102" s="17" t="s">
        <v>888</v>
      </c>
      <c r="AX102" s="17" t="s">
        <v>889</v>
      </c>
      <c r="AY102" s="17" t="s">
        <v>890</v>
      </c>
      <c r="AZ102" s="17"/>
      <c r="BA102" s="17" t="s">
        <v>638</v>
      </c>
    </row>
    <row r="103" spans="1:53" ht="20.399999999999999" customHeight="1" x14ac:dyDescent="0.3">
      <c r="A103" s="31" t="s">
        <v>516</v>
      </c>
      <c r="B103" s="17" t="s">
        <v>717</v>
      </c>
      <c r="C103" s="17" t="s">
        <v>612</v>
      </c>
      <c r="D103" s="26">
        <v>45550</v>
      </c>
      <c r="E103" s="24" t="s">
        <v>624</v>
      </c>
      <c r="F103" s="9" t="s">
        <v>149</v>
      </c>
      <c r="G103" s="10">
        <v>7325109200</v>
      </c>
      <c r="H103" s="27" t="s">
        <v>4</v>
      </c>
      <c r="I103" s="27" t="s">
        <v>4</v>
      </c>
      <c r="J103" s="27" t="s">
        <v>620</v>
      </c>
      <c r="K103" s="28" t="s">
        <v>630</v>
      </c>
      <c r="L103" s="16" t="s">
        <v>634</v>
      </c>
      <c r="M103" s="12">
        <f t="shared" si="3"/>
        <v>11906.3</v>
      </c>
      <c r="N103" s="13">
        <v>17009</v>
      </c>
      <c r="O103" s="18">
        <v>0.86199999999999999</v>
      </c>
      <c r="P103" s="18">
        <v>1.1000000000000001</v>
      </c>
      <c r="Q103" s="15">
        <v>11</v>
      </c>
      <c r="R103" s="15">
        <v>11</v>
      </c>
      <c r="S103" s="15">
        <v>7.5</v>
      </c>
      <c r="T103" s="8">
        <v>9.1E-4</v>
      </c>
      <c r="U103" s="16" t="s">
        <v>6</v>
      </c>
      <c r="V103" s="16">
        <v>20</v>
      </c>
      <c r="W103" s="16">
        <v>20</v>
      </c>
      <c r="X103" s="9" t="s">
        <v>166</v>
      </c>
      <c r="Y103" s="34" t="s">
        <v>3</v>
      </c>
      <c r="Z103" s="8" t="s">
        <v>171</v>
      </c>
      <c r="AA103" s="8" t="s">
        <v>183</v>
      </c>
      <c r="AB103" s="34" t="s">
        <v>16</v>
      </c>
      <c r="AC103" s="11" t="s">
        <v>7</v>
      </c>
      <c r="AD103" s="14" t="s">
        <v>518</v>
      </c>
      <c r="AE103" s="8" t="s">
        <v>184</v>
      </c>
      <c r="AF103" s="8" t="s">
        <v>176</v>
      </c>
      <c r="AG103" s="8" t="s">
        <v>186</v>
      </c>
      <c r="AH103" s="15">
        <v>13</v>
      </c>
      <c r="AI103" s="15">
        <v>13</v>
      </c>
      <c r="AJ103" s="15">
        <v>7.2</v>
      </c>
      <c r="AK103" s="14"/>
      <c r="AL103" s="8" t="s">
        <v>187</v>
      </c>
      <c r="AM103" s="8" t="s">
        <v>189</v>
      </c>
      <c r="AN103" s="32"/>
      <c r="AO103" s="8">
        <v>50</v>
      </c>
      <c r="AP103" s="8">
        <v>40</v>
      </c>
      <c r="AQ103" s="21" t="s">
        <v>860</v>
      </c>
      <c r="AR103" s="17" t="s">
        <v>819</v>
      </c>
      <c r="AS103" s="21" t="s">
        <v>891</v>
      </c>
      <c r="AT103" s="17" t="s">
        <v>892</v>
      </c>
      <c r="AU103" s="17" t="s">
        <v>893</v>
      </c>
      <c r="AV103" s="17" t="s">
        <v>894</v>
      </c>
      <c r="AW103" s="17" t="s">
        <v>895</v>
      </c>
      <c r="AX103" s="17" t="s">
        <v>896</v>
      </c>
      <c r="AY103" s="17" t="s">
        <v>897</v>
      </c>
      <c r="AZ103" s="17"/>
      <c r="BA103" s="17" t="s">
        <v>639</v>
      </c>
    </row>
    <row r="104" spans="1:53" ht="20.399999999999999" customHeight="1" x14ac:dyDescent="0.3">
      <c r="A104" s="31" t="s">
        <v>516</v>
      </c>
      <c r="B104" s="17" t="s">
        <v>718</v>
      </c>
      <c r="C104" s="17" t="s">
        <v>613</v>
      </c>
      <c r="D104" s="26">
        <v>45550</v>
      </c>
      <c r="E104" s="24" t="s">
        <v>623</v>
      </c>
      <c r="F104" s="9" t="s">
        <v>149</v>
      </c>
      <c r="G104" s="10">
        <v>7325109200</v>
      </c>
      <c r="H104" s="27" t="s">
        <v>4</v>
      </c>
      <c r="I104" s="27" t="s">
        <v>4</v>
      </c>
      <c r="J104" s="27" t="s">
        <v>621</v>
      </c>
      <c r="K104" s="28" t="s">
        <v>631</v>
      </c>
      <c r="L104" s="16" t="s">
        <v>634</v>
      </c>
      <c r="M104" s="12">
        <f t="shared" si="3"/>
        <v>12012.699999999999</v>
      </c>
      <c r="N104" s="13">
        <v>17161</v>
      </c>
      <c r="O104" s="18">
        <v>0.86199999999999999</v>
      </c>
      <c r="P104" s="18">
        <v>1.1000000000000001</v>
      </c>
      <c r="Q104" s="15">
        <v>11</v>
      </c>
      <c r="R104" s="15">
        <v>11</v>
      </c>
      <c r="S104" s="15">
        <v>7.5</v>
      </c>
      <c r="T104" s="8">
        <v>9.1E-4</v>
      </c>
      <c r="U104" s="16" t="s">
        <v>6</v>
      </c>
      <c r="V104" s="16">
        <v>20</v>
      </c>
      <c r="W104" s="16">
        <v>20</v>
      </c>
      <c r="X104" s="9" t="s">
        <v>166</v>
      </c>
      <c r="Y104" s="34" t="s">
        <v>3</v>
      </c>
      <c r="Z104" s="8" t="s">
        <v>171</v>
      </c>
      <c r="AA104" s="8" t="s">
        <v>182</v>
      </c>
      <c r="AB104" s="34" t="s">
        <v>607</v>
      </c>
      <c r="AC104" s="11" t="s">
        <v>7</v>
      </c>
      <c r="AD104" s="14" t="s">
        <v>518</v>
      </c>
      <c r="AE104" s="8" t="s">
        <v>184</v>
      </c>
      <c r="AF104" s="8" t="s">
        <v>176</v>
      </c>
      <c r="AG104" s="8" t="s">
        <v>186</v>
      </c>
      <c r="AH104" s="15">
        <v>13</v>
      </c>
      <c r="AI104" s="15">
        <v>13</v>
      </c>
      <c r="AJ104" s="15">
        <v>7.2</v>
      </c>
      <c r="AK104" s="14"/>
      <c r="AL104" s="8" t="s">
        <v>187</v>
      </c>
      <c r="AM104" s="8" t="s">
        <v>189</v>
      </c>
      <c r="AN104" s="32"/>
      <c r="AO104" s="8">
        <v>50</v>
      </c>
      <c r="AP104" s="8">
        <v>40</v>
      </c>
      <c r="AQ104" s="21" t="s">
        <v>860</v>
      </c>
      <c r="AR104" s="17" t="s">
        <v>820</v>
      </c>
      <c r="AS104" s="21" t="s">
        <v>861</v>
      </c>
      <c r="AT104" s="17" t="s">
        <v>862</v>
      </c>
      <c r="AU104" s="17" t="s">
        <v>863</v>
      </c>
      <c r="AV104" s="17" t="s">
        <v>864</v>
      </c>
      <c r="AW104" s="17" t="s">
        <v>865</v>
      </c>
      <c r="AX104" s="17" t="s">
        <v>866</v>
      </c>
      <c r="AY104" s="17" t="s">
        <v>867</v>
      </c>
      <c r="AZ104" s="17" t="s">
        <v>868</v>
      </c>
      <c r="BA104" s="17" t="s">
        <v>640</v>
      </c>
    </row>
    <row r="105" spans="1:53" ht="20.399999999999999" customHeight="1" x14ac:dyDescent="0.3">
      <c r="A105" s="31" t="s">
        <v>516</v>
      </c>
      <c r="B105" s="17" t="s">
        <v>719</v>
      </c>
      <c r="C105" s="17" t="s">
        <v>614</v>
      </c>
      <c r="D105" s="26">
        <v>45550</v>
      </c>
      <c r="E105" s="24" t="s">
        <v>615</v>
      </c>
      <c r="F105" s="9" t="s">
        <v>149</v>
      </c>
      <c r="G105" s="10">
        <v>7325109200</v>
      </c>
      <c r="H105" s="27" t="s">
        <v>4</v>
      </c>
      <c r="I105" s="27" t="s">
        <v>4</v>
      </c>
      <c r="J105" s="27" t="s">
        <v>622</v>
      </c>
      <c r="K105" s="28" t="s">
        <v>632</v>
      </c>
      <c r="L105" s="16" t="s">
        <v>634</v>
      </c>
      <c r="M105" s="12">
        <f t="shared" si="3"/>
        <v>12012.699999999999</v>
      </c>
      <c r="N105" s="13">
        <v>17161</v>
      </c>
      <c r="O105" s="18">
        <v>0.86199999999999999</v>
      </c>
      <c r="P105" s="18">
        <v>1.1000000000000001</v>
      </c>
      <c r="Q105" s="15">
        <v>11</v>
      </c>
      <c r="R105" s="15">
        <v>11</v>
      </c>
      <c r="S105" s="15">
        <v>7.5</v>
      </c>
      <c r="T105" s="8">
        <v>9.1E-4</v>
      </c>
      <c r="U105" s="16" t="s">
        <v>6</v>
      </c>
      <c r="V105" s="16">
        <v>20</v>
      </c>
      <c r="W105" s="16">
        <v>20</v>
      </c>
      <c r="X105" s="9" t="s">
        <v>166</v>
      </c>
      <c r="Y105" s="34" t="s">
        <v>3</v>
      </c>
      <c r="Z105" s="8" t="s">
        <v>171</v>
      </c>
      <c r="AA105" s="8" t="s">
        <v>182</v>
      </c>
      <c r="AB105" s="34" t="s">
        <v>608</v>
      </c>
      <c r="AC105" s="11" t="s">
        <v>7</v>
      </c>
      <c r="AD105" s="14" t="s">
        <v>518</v>
      </c>
      <c r="AE105" s="8" t="s">
        <v>184</v>
      </c>
      <c r="AF105" s="8" t="s">
        <v>176</v>
      </c>
      <c r="AG105" s="8" t="s">
        <v>186</v>
      </c>
      <c r="AH105" s="15">
        <v>13</v>
      </c>
      <c r="AI105" s="15">
        <v>13</v>
      </c>
      <c r="AJ105" s="15">
        <v>7.2</v>
      </c>
      <c r="AK105" s="14"/>
      <c r="AL105" s="8" t="s">
        <v>187</v>
      </c>
      <c r="AM105" s="8" t="s">
        <v>189</v>
      </c>
      <c r="AN105" s="32"/>
      <c r="AO105" s="8">
        <v>50</v>
      </c>
      <c r="AP105" s="8">
        <v>40</v>
      </c>
      <c r="AQ105" s="21" t="s">
        <v>860</v>
      </c>
      <c r="AR105" s="17" t="s">
        <v>821</v>
      </c>
      <c r="AS105" s="21" t="s">
        <v>898</v>
      </c>
      <c r="AT105" s="17" t="s">
        <v>899</v>
      </c>
      <c r="AU105" s="17" t="s">
        <v>900</v>
      </c>
      <c r="AV105" s="17" t="s">
        <v>901</v>
      </c>
      <c r="AW105" s="17" t="s">
        <v>902</v>
      </c>
      <c r="AX105" s="17" t="s">
        <v>903</v>
      </c>
      <c r="AY105" s="17" t="s">
        <v>904</v>
      </c>
      <c r="AZ105" s="17"/>
      <c r="BA105" s="17" t="s">
        <v>641</v>
      </c>
    </row>
  </sheetData>
  <autoFilter ref="A1:BA105" xr:uid="{093D4867-3BA4-4055-8379-F3A59ECA070A}"/>
  <conditionalFormatting sqref="C1">
    <cfRule type="duplicateValues" dxfId="22" priority="30"/>
    <cfRule type="duplicateValues" dxfId="21" priority="31"/>
  </conditionalFormatting>
  <conditionalFormatting sqref="F1">
    <cfRule type="duplicateValues" dxfId="20" priority="20"/>
  </conditionalFormatting>
  <conditionalFormatting sqref="J1">
    <cfRule type="duplicateValues" dxfId="19" priority="28"/>
  </conditionalFormatting>
  <conditionalFormatting sqref="I1">
    <cfRule type="duplicateValues" dxfId="18" priority="24"/>
  </conditionalFormatting>
  <conditionalFormatting sqref="W1">
    <cfRule type="duplicateValues" dxfId="17" priority="23"/>
  </conditionalFormatting>
  <conditionalFormatting sqref="X1:Y1">
    <cfRule type="duplicateValues" dxfId="16" priority="33"/>
  </conditionalFormatting>
  <conditionalFormatting sqref="D1">
    <cfRule type="duplicateValues" dxfId="15" priority="17"/>
    <cfRule type="duplicateValues" dxfId="14" priority="18"/>
  </conditionalFormatting>
  <conditionalFormatting sqref="AD1">
    <cfRule type="duplicateValues" dxfId="13" priority="16"/>
  </conditionalFormatting>
  <conditionalFormatting sqref="AR1">
    <cfRule type="duplicateValues" dxfId="12" priority="14"/>
  </conditionalFormatting>
  <conditionalFormatting sqref="H1">
    <cfRule type="duplicateValues" dxfId="11" priority="13"/>
  </conditionalFormatting>
  <conditionalFormatting sqref="G1">
    <cfRule type="duplicateValues" dxfId="10" priority="12"/>
  </conditionalFormatting>
  <conditionalFormatting sqref="K1">
    <cfRule type="duplicateValues" dxfId="9" priority="11"/>
  </conditionalFormatting>
  <conditionalFormatting sqref="AS1:AZ1">
    <cfRule type="duplicateValues" dxfId="8" priority="34"/>
  </conditionalFormatting>
  <conditionalFormatting sqref="AL1:AQ1">
    <cfRule type="duplicateValues" dxfId="7" priority="9"/>
  </conditionalFormatting>
  <conditionalFormatting sqref="Z1:AC1">
    <cfRule type="duplicateValues" dxfId="6" priority="8"/>
  </conditionalFormatting>
  <conditionalFormatting sqref="U1">
    <cfRule type="duplicateValues" dxfId="5" priority="6"/>
  </conditionalFormatting>
  <conditionalFormatting sqref="L1">
    <cfRule type="duplicateValues" dxfId="4" priority="5"/>
  </conditionalFormatting>
  <conditionalFormatting sqref="BA1">
    <cfRule type="duplicateValues" dxfId="3" priority="4"/>
  </conditionalFormatting>
  <conditionalFormatting sqref="AE1:AJ1">
    <cfRule type="duplicateValues" dxfId="2" priority="35"/>
  </conditionalFormatting>
  <conditionalFormatting sqref="V1">
    <cfRule type="duplicateValues" dxfId="1" priority="2"/>
  </conditionalFormatting>
  <conditionalFormatting sqref="AK1">
    <cfRule type="duplicateValues" dxfId="0" priority="1"/>
  </conditionalFormatting>
  <hyperlinks>
    <hyperlink ref="AR2" r:id="rId1" xr:uid="{7B82A905-FA37-4ECF-A3B2-1A0A357723AF}"/>
    <hyperlink ref="AQ2" r:id="rId2" xr:uid="{620B7679-7105-4093-B056-54D586EA57B7}"/>
    <hyperlink ref="AQ3" r:id="rId3" xr:uid="{1CC30D4A-1609-4DBE-86BA-C8DC0FF17464}"/>
    <hyperlink ref="AQ4" r:id="rId4" xr:uid="{4C384C2E-9EB3-45D7-BE4C-6FC04AF3F260}"/>
    <hyperlink ref="AQ5" r:id="rId5" xr:uid="{FBE1D6C5-9CE1-4EA2-95BF-0538437C7E38}"/>
    <hyperlink ref="AQ9" r:id="rId6" xr:uid="{26B16385-1F8C-427C-812D-6E1F79FD28B5}"/>
    <hyperlink ref="AQ10" r:id="rId7" xr:uid="{939D8955-A956-485B-A3EE-648E486A91F4}"/>
    <hyperlink ref="AQ14" r:id="rId8" xr:uid="{4E1A0CD3-24B7-411F-940B-D79BC0EFF6C4}"/>
    <hyperlink ref="AQ17" r:id="rId9" xr:uid="{4F578EDE-99C1-4092-858C-37282F424DE1}"/>
    <hyperlink ref="AQ18" r:id="rId10" xr:uid="{BBD787C8-76A9-42CC-9B26-77705F4F3FD4}"/>
    <hyperlink ref="AQ19" r:id="rId11" xr:uid="{052E1D69-BBD8-4360-8CDB-3705A89B20C5}"/>
    <hyperlink ref="AQ20" r:id="rId12" xr:uid="{BDEFBC05-4B3D-4A39-892D-BFB0FB7B36D7}"/>
    <hyperlink ref="AQ24" r:id="rId13" xr:uid="{BAF33AC3-6F3D-41C8-9C21-1166BF2B5D7B}"/>
    <hyperlink ref="AQ25" r:id="rId14" xr:uid="{A4D81399-FC13-41D8-92B2-1AFC0065CAE9}"/>
    <hyperlink ref="AQ26" r:id="rId15" xr:uid="{A07866B7-99C8-41A9-96A5-C737EB281EF2}"/>
    <hyperlink ref="AQ27" r:id="rId16" xr:uid="{CE20355F-3605-4D38-9790-D08DC3B67F87}"/>
    <hyperlink ref="AQ31" r:id="rId17" xr:uid="{8635AD1E-66F7-4276-A645-3C4C25879B5B}"/>
    <hyperlink ref="AQ32" r:id="rId18" xr:uid="{DE8556A7-A798-45BC-BDD5-46F3F1EB77D3}"/>
    <hyperlink ref="AQ33" r:id="rId19" xr:uid="{D304F798-F50F-4377-82BD-EA21F5B1BC44}"/>
    <hyperlink ref="AQ34" r:id="rId20" xr:uid="{C0FB8EA8-44F3-442B-A175-107764622920}"/>
    <hyperlink ref="AQ38" r:id="rId21" xr:uid="{3EA18746-523F-429B-B975-3DA655049AF1}"/>
    <hyperlink ref="AQ39" r:id="rId22" xr:uid="{D03EEF75-B270-4F7F-BB3A-04FDBEDA1D59}"/>
    <hyperlink ref="AQ40" r:id="rId23" xr:uid="{8E736E1F-230E-47CF-9958-62A490D8FBD3}"/>
    <hyperlink ref="AQ41" r:id="rId24" xr:uid="{F28C6C59-0108-4738-B228-21C0DA751E20}"/>
    <hyperlink ref="AQ46" r:id="rId25" xr:uid="{8A69B862-1D2D-497C-AD59-D1A8B252CD56}"/>
    <hyperlink ref="AQ45" r:id="rId26" xr:uid="{A38B1638-824F-40B1-AA09-D540C2AB06B7}"/>
    <hyperlink ref="AQ49" r:id="rId27" xr:uid="{5F28247D-597F-450A-8603-B93E19C38185}"/>
    <hyperlink ref="AQ50" r:id="rId28" xr:uid="{C2F5102C-7546-425F-B294-2BC8E6243D02}"/>
    <hyperlink ref="AQ52" r:id="rId29" xr:uid="{04308933-9BC7-45C7-8303-393AB3E47C25}"/>
    <hyperlink ref="AQ54" r:id="rId30" xr:uid="{26AECD53-2E7D-4ADA-AFF5-11A80C9DBE07}"/>
    <hyperlink ref="AQ55" r:id="rId31" xr:uid="{38C5B59A-2C91-4373-A546-73A3BA211330}"/>
    <hyperlink ref="AQ56" r:id="rId32" xr:uid="{D365ED75-D5FB-4AED-BD16-BBF81F32A16C}"/>
    <hyperlink ref="AQ57" r:id="rId33" xr:uid="{A903DB85-6E1C-4345-A188-E9975EE5C9CB}"/>
    <hyperlink ref="AQ60" r:id="rId34" xr:uid="{E0A04B1B-120E-43EB-BCD6-59302D5D6017}"/>
    <hyperlink ref="AQ61" r:id="rId35" xr:uid="{95BDE794-326F-4F47-977E-57A6ECC14C62}"/>
    <hyperlink ref="AQ62" r:id="rId36" xr:uid="{C2FDF679-D5A7-4096-958C-75F024D23237}"/>
    <hyperlink ref="AQ63" r:id="rId37" xr:uid="{D4986AF6-17CA-40FE-A7A7-821D229EB1A6}"/>
    <hyperlink ref="AQ66" r:id="rId38" xr:uid="{B37B1743-9E77-4B2D-9F2C-784835332D1A}"/>
    <hyperlink ref="AQ67" r:id="rId39" xr:uid="{69E5D44B-FA81-433A-A248-C4E570B0A214}"/>
    <hyperlink ref="AQ68" r:id="rId40" xr:uid="{5E2DB567-F654-4C01-9034-1DCEC5E59CE2}"/>
    <hyperlink ref="AQ69" r:id="rId41" xr:uid="{900F14B8-1F6D-4186-A046-42CDD2369C57}"/>
    <hyperlink ref="AQ72" r:id="rId42" xr:uid="{E08E613D-7674-4EBE-B0CD-95BE572FEDF8}"/>
    <hyperlink ref="AQ73" r:id="rId43" xr:uid="{311DA69F-72A5-42F1-BA92-D92A1C9CB350}"/>
    <hyperlink ref="AQ74" r:id="rId44" xr:uid="{8A146FE0-BEA2-4250-8EFF-73D49CC3C16E}"/>
    <hyperlink ref="AQ75" r:id="rId45" xr:uid="{20B1F678-FDD0-4140-98A0-89D6D293B0E1}"/>
    <hyperlink ref="AQ77" r:id="rId46" xr:uid="{67B74764-078E-457E-9F7F-14CA50C4D7CE}"/>
    <hyperlink ref="AQ78" r:id="rId47" xr:uid="{5F07828F-47C0-4052-94E7-10839F969A3D}"/>
    <hyperlink ref="AQ79" r:id="rId48" xr:uid="{7BAD5F75-E7C0-4CB4-8ACA-4FBBB9BE51B6}"/>
    <hyperlink ref="AQ80" r:id="rId49" xr:uid="{C45E818A-2DFA-4929-AB5C-E11AAF93872F}"/>
    <hyperlink ref="AQ81" r:id="rId50" xr:uid="{F8573ED1-8B8D-4FE0-990C-5B24E53AEB22}"/>
    <hyperlink ref="AQ82" r:id="rId51" xr:uid="{E8B39FC6-87B9-440A-B434-F6956B7254F4}"/>
    <hyperlink ref="AQ83" r:id="rId52" xr:uid="{CD2A0456-7FD7-4EFA-B204-CAB06780EE44}"/>
    <hyperlink ref="AQ84" r:id="rId53" xr:uid="{0077EDB4-4646-488F-A1C8-482AB853E4B0}"/>
    <hyperlink ref="AQ85" r:id="rId54" xr:uid="{64932E12-4046-48EC-B41E-66FA5DDFC34B}"/>
    <hyperlink ref="AQ86" r:id="rId55" xr:uid="{BA64BE0A-6F12-4DB5-8FD7-5AC66404B56E}"/>
    <hyperlink ref="AQ87" r:id="rId56" xr:uid="{A8150EB6-71FA-4C25-B8B5-745F1851F7A9}"/>
    <hyperlink ref="AQ88" r:id="rId57" xr:uid="{336705F6-23D4-4D6E-BEEA-6B13C645533C}"/>
    <hyperlink ref="AQ89" r:id="rId58" xr:uid="{71317589-6EC9-42F0-9265-3B638EBE94A7}"/>
    <hyperlink ref="AQ90" r:id="rId59" xr:uid="{F606934F-7DEF-443E-8636-A50C058188F0}"/>
    <hyperlink ref="AZ86" r:id="rId60" xr:uid="{38CDF2EF-C818-4CAF-A8AA-CBDA905C3F56}"/>
    <hyperlink ref="AQ91" r:id="rId61" xr:uid="{D6E84D64-1DA0-4D6F-818F-444F4E729ECA}"/>
    <hyperlink ref="AQ92" r:id="rId62" xr:uid="{319F28E3-51C3-455C-BD8A-DE47F6A6504C}"/>
    <hyperlink ref="AQ93" r:id="rId63" xr:uid="{3873D846-AAB9-4D30-87EA-520CE9D12C31}"/>
    <hyperlink ref="AQ94" r:id="rId64" xr:uid="{21DF1141-10F1-4123-A555-C3929218C24E}"/>
    <hyperlink ref="AQ95" r:id="rId65" xr:uid="{3C0AF27B-B204-4F16-9122-1FFE1365E60D}"/>
    <hyperlink ref="AQ96" r:id="rId66" xr:uid="{C4E5554D-87F2-4E49-9C0B-1E3E6FC87677}"/>
    <hyperlink ref="AQ97" r:id="rId67" xr:uid="{F6FA0B8A-C11A-4D10-A995-5B971AD9F808}"/>
    <hyperlink ref="AQ98" r:id="rId68" xr:uid="{0F9BB226-0D69-40DA-AD8B-83694E488C5B}"/>
    <hyperlink ref="AR5" r:id="rId69" xr:uid="{D697153E-2E3B-4016-8570-AC51AC7AF98A}"/>
    <hyperlink ref="AQ6" r:id="rId70" xr:uid="{ED9141E4-E385-4911-A353-2EBC21920EC0}"/>
    <hyperlink ref="AS11" r:id="rId71" xr:uid="{DB99B8AC-D538-4CAD-AEEC-A45AE158F456}"/>
    <hyperlink ref="AQ15" r:id="rId72" xr:uid="{345474DC-EFED-4900-9955-1D09723A1217}"/>
    <hyperlink ref="AQ16" r:id="rId73" xr:uid="{B95A2ABB-015B-49F7-99D8-D40418A9C966}"/>
    <hyperlink ref="AQ21" r:id="rId74" xr:uid="{23FB104A-B85E-4940-BCBA-AC762033AA78}"/>
    <hyperlink ref="AS22" r:id="rId75" xr:uid="{9D7065AB-AD5A-4D7A-9CF0-9017C0A93E3C}"/>
    <hyperlink ref="AW22" r:id="rId76" xr:uid="{439EEE13-D4B6-489B-AA15-7616BDC11479}"/>
    <hyperlink ref="AQ22" r:id="rId77" xr:uid="{5E111AD1-CFE0-455F-8D47-175F1DF9CF67}"/>
    <hyperlink ref="AQ23" r:id="rId78" xr:uid="{C7578D48-44EC-494B-8790-F9CA717C701E}"/>
    <hyperlink ref="AQ28" r:id="rId79" xr:uid="{C6779FF1-006A-490A-B465-4BD539C614A1}"/>
    <hyperlink ref="AQ29" r:id="rId80" xr:uid="{94708FA5-8B77-4F14-93EC-772EDEBD16A1}"/>
    <hyperlink ref="AQ30" r:id="rId81" xr:uid="{2012C927-68E8-4BFF-81D2-02D7F630B0DC}"/>
    <hyperlink ref="AQ35" r:id="rId82" xr:uid="{B4CE642F-C347-448E-97F2-A96678E20B7C}"/>
    <hyperlink ref="AQ36" r:id="rId83" xr:uid="{7EE2CCFD-2592-4027-959D-E16F27A383A1}"/>
    <hyperlink ref="AQ37" r:id="rId84" xr:uid="{0792EB3E-94AF-4D77-866A-5606625C7A39}"/>
    <hyperlink ref="AQ42" r:id="rId85" xr:uid="{833165EC-CDB3-4E11-BDF8-47541E4A81F7}"/>
    <hyperlink ref="AQ43" r:id="rId86" xr:uid="{42D03CF8-4B45-40AE-8C0F-082569EFC76C}"/>
    <hyperlink ref="AQ44" r:id="rId87" xr:uid="{F693458E-BE69-49C3-A20E-F9DFDAAE0B3A}"/>
    <hyperlink ref="AQ47" r:id="rId88" xr:uid="{54A64DB0-A96E-4B35-84DC-436A74238430}"/>
    <hyperlink ref="AQ48" r:id="rId89" xr:uid="{03AE06A8-C108-4A25-A592-4B7892A12A3D}"/>
    <hyperlink ref="AQ51" r:id="rId90" xr:uid="{8133AF22-B7EA-4D13-8703-45B9CADCAC69}"/>
    <hyperlink ref="AQ53" r:id="rId91" xr:uid="{15202BCA-D2AB-44FA-894A-CD342B6D9770}"/>
    <hyperlink ref="AQ58" r:id="rId92" xr:uid="{31B153C2-291D-4FED-867B-E3DA196017FB}"/>
    <hyperlink ref="AQ59" r:id="rId93" xr:uid="{49B581DB-E366-4454-AF3A-505268BE0DBA}"/>
    <hyperlink ref="AQ65" r:id="rId94" xr:uid="{6E3EFCD8-55F9-4FF1-BB4E-67AE09D28064}"/>
    <hyperlink ref="AQ64" r:id="rId95" xr:uid="{372123A8-76B4-4DCA-824A-011566957624}"/>
    <hyperlink ref="AQ70" r:id="rId96" xr:uid="{CB25019A-CD08-4E80-8583-387F809C0900}"/>
    <hyperlink ref="AQ71" r:id="rId97" xr:uid="{CC6DD191-D7B9-4EB5-B87B-23E63E40C020}"/>
    <hyperlink ref="AQ76" r:id="rId98" xr:uid="{D2560429-D313-4B0E-A32D-DAD85F7D21E8}"/>
    <hyperlink ref="AQ99" r:id="rId99" xr:uid="{4383AC9C-EB56-4675-9000-1B732474C155}"/>
    <hyperlink ref="AQ100" r:id="rId100" xr:uid="{AEAD29F6-A755-4912-A4E0-6B63BBBED0CE}"/>
    <hyperlink ref="AQ101" r:id="rId101" xr:uid="{F9A1DA65-2EC2-45B6-BC94-2B8D38BEFC56}"/>
    <hyperlink ref="AQ102" r:id="rId102" xr:uid="{36ADE0E4-62E8-4CBE-9997-7E3FE3EAB446}"/>
    <hyperlink ref="AQ103" r:id="rId103" xr:uid="{A53386D0-9CFA-4858-B61E-31DE9A494AF8}"/>
    <hyperlink ref="AQ104" r:id="rId104" xr:uid="{F8244E54-F972-4A05-88DD-DAD02F2EA042}"/>
    <hyperlink ref="AQ105" r:id="rId105" xr:uid="{5AB9353B-08C9-4135-87A3-03C1CC2F20B4}"/>
    <hyperlink ref="AS97" r:id="rId106" xr:uid="{A6A95C1C-BD37-4EA4-B724-0A7BF9CF98F0}"/>
    <hyperlink ref="AR98" r:id="rId107" xr:uid="{15BA7195-F4DC-449D-BB93-E2E45F483156}"/>
  </hyperlinks>
  <pageMargins left="0.7" right="0.7" top="0.75" bottom="0.75" header="0.3" footer="0.3"/>
  <pageSetup paperSize="9" orientation="portrait" horizontalDpi="1200" verticalDpi="1200" r:id="rId10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трапы plumberia selection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</dc:creator>
  <cp:lastModifiedBy>Daria</cp:lastModifiedBy>
  <dcterms:created xsi:type="dcterms:W3CDTF">2024-01-28T08:14:25Z</dcterms:created>
  <dcterms:modified xsi:type="dcterms:W3CDTF">2025-11-25T09:46:36Z</dcterms:modified>
</cp:coreProperties>
</file>